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0" documentId="10_ncr:200_{889194DE-5197-4A9A-B3A7-15EA0F4F4A67}" xr6:coauthVersionLast="47" xr6:coauthVersionMax="47" xr10:uidLastSave="{00000000-0000-0000-0000-000000000000}"/>
  <bookViews>
    <workbookView xWindow="1170" yWindow="1170" windowWidth="22170" windowHeight="15075" tabRatio="872" xr2:uid="{00000000-000D-0000-FFFF-FFFF00000000}"/>
  </bookViews>
  <sheets>
    <sheet name="Vx Instructions" sheetId="19" r:id="rId1"/>
    <sheet name="Plan de travail" sheetId="2" r:id="rId2"/>
    <sheet name="Zones ciblées " sheetId="14" r:id="rId3"/>
    <sheet name="Signatures et approbations" sheetId="15" r:id="rId4"/>
    <sheet name="Dropdown_Menu1_DO NOT EDIT" sheetId="17" state="hidden" r:id="rId5"/>
    <sheet name="Dropdown_Menu2_DO NOT EDIT" sheetId="7" state="hidden" r:id="rId6"/>
    <sheet name="Price Data_DO NOT EDIT" sheetId="12" state="hidden" r:id="rId7"/>
  </sheets>
  <definedNames>
    <definedName name="_xlnm._FilterDatabase" localSheetId="1" hidden="1">'Plan de travail'!$A$3:$AI$3</definedName>
    <definedName name="_xlnm._FilterDatabase" localSheetId="2" hidden="1">'Zones ciblées '!$B$2:$M$165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1" i="2" l="1"/>
  <c r="AA60" i="2"/>
  <c r="AA58" i="2"/>
  <c r="AA56" i="2"/>
  <c r="AA51" i="2"/>
  <c r="AA49" i="2"/>
  <c r="AA43" i="2"/>
  <c r="AA42" i="2"/>
  <c r="AA40" i="2"/>
  <c r="AA32" i="2"/>
  <c r="AA21" i="2"/>
  <c r="AA18" i="2"/>
  <c r="AA17" i="2"/>
  <c r="AA16" i="2"/>
  <c r="AA14" i="2"/>
  <c r="AA13" i="2"/>
  <c r="AA12" i="2"/>
  <c r="AA11" i="2"/>
  <c r="AA8" i="2"/>
  <c r="AA7" i="2"/>
  <c r="AA4" i="2"/>
  <c r="AA28" i="2" l="1"/>
  <c r="AA35" i="2"/>
  <c r="AA57" i="2"/>
  <c r="AA19" i="2"/>
  <c r="AA23" i="2"/>
  <c r="AA30" i="2"/>
  <c r="AA41" i="2"/>
  <c r="AA53" i="2"/>
  <c r="AA5" i="2"/>
  <c r="AA26" i="2"/>
  <c r="AA31" i="2"/>
  <c r="AA37" i="2"/>
  <c r="AA44" i="2"/>
  <c r="AA48" i="2"/>
  <c r="AA55" i="2"/>
  <c r="AA33" i="2"/>
  <c r="AA10" i="2"/>
  <c r="AA15" i="2"/>
  <c r="AA20" i="2"/>
  <c r="AA22" i="2"/>
  <c r="AA25" i="2"/>
  <c r="AA27" i="2"/>
  <c r="AA45" i="2"/>
  <c r="AA47" i="2"/>
  <c r="AA59" i="2"/>
  <c r="AA63" i="2"/>
  <c r="AA6" i="2"/>
  <c r="AA62" i="2"/>
  <c r="AA36" i="2"/>
  <c r="AA46" i="2"/>
  <c r="AA50" i="2"/>
  <c r="AA9" i="2"/>
  <c r="AA29" i="2"/>
  <c r="AA38" i="2"/>
  <c r="AA52" i="2"/>
  <c r="AA54" i="2"/>
  <c r="AA39" i="2"/>
  <c r="AA34" i="2"/>
  <c r="AA24" i="2"/>
  <c r="AA64" i="2" l="1"/>
  <c r="AB4" i="2" s="1"/>
  <c r="AB5" i="2"/>
  <c r="AB40" i="2"/>
  <c r="AB57" i="2"/>
  <c r="AB47" i="2"/>
  <c r="AB51" i="2"/>
  <c r="AB62" i="2"/>
  <c r="AB20" i="2"/>
  <c r="AB54" i="2"/>
  <c r="AB43" i="2" l="1"/>
  <c r="AB50" i="2"/>
  <c r="AB41" i="2"/>
  <c r="AB29" i="2"/>
  <c r="AB37" i="2"/>
  <c r="AB42" i="2"/>
  <c r="AB16" i="2"/>
  <c r="AB21" i="2"/>
  <c r="AB13" i="2"/>
  <c r="AB23" i="2"/>
  <c r="AB8" i="2"/>
  <c r="AB60" i="2"/>
  <c r="AB19" i="2"/>
  <c r="AB52" i="2"/>
  <c r="AB26" i="2"/>
  <c r="AB46" i="2"/>
  <c r="AB17" i="2"/>
  <c r="AB55" i="2"/>
  <c r="AB6" i="2"/>
  <c r="AB59" i="2"/>
  <c r="AB30" i="2"/>
  <c r="AB58" i="2"/>
  <c r="AB7" i="2"/>
  <c r="AB49" i="2"/>
  <c r="AB32" i="2"/>
  <c r="AB45" i="2"/>
  <c r="AB61" i="2"/>
  <c r="AB38" i="2"/>
  <c r="AB24" i="2"/>
  <c r="AB35" i="2"/>
  <c r="AB9" i="2"/>
  <c r="AB33" i="2"/>
  <c r="AB27" i="2"/>
  <c r="AB34" i="2"/>
  <c r="AB25" i="2"/>
  <c r="AB63" i="2"/>
  <c r="AB44" i="2"/>
  <c r="AB11" i="2"/>
  <c r="AB36" i="2"/>
  <c r="AB18" i="2"/>
  <c r="AB22" i="2"/>
  <c r="AB56" i="2"/>
  <c r="AB15" i="2"/>
  <c r="AB31" i="2"/>
  <c r="AB28" i="2"/>
  <c r="AB39" i="2"/>
  <c r="AB12" i="2"/>
  <c r="AB10" i="2"/>
  <c r="AB53" i="2"/>
  <c r="AB48" i="2"/>
  <c r="AB14" i="2"/>
</calcChain>
</file>

<file path=xl/sharedStrings.xml><?xml version="1.0" encoding="utf-8"?>
<sst xmlns="http://schemas.openxmlformats.org/spreadsheetml/2006/main" count="1743" uniqueCount="602">
  <si>
    <t>Plan de travail</t>
  </si>
  <si>
    <t>TYPE DE SOUTIEN</t>
  </si>
  <si>
    <t>PERSONNES</t>
  </si>
  <si>
    <t>CALENDRIER ET COÛTS</t>
  </si>
  <si>
    <t>MISE EN ŒUVRE</t>
  </si>
  <si>
    <t>Autres sources de financement</t>
  </si>
  <si>
    <t>TOTAL SUR TOUTES LES ANNEES</t>
  </si>
  <si>
    <t>% BUDGET TOTAL</t>
  </si>
  <si>
    <t>Hypothèses budgétaires</t>
  </si>
  <si>
    <t>Notes de mise en œuvre</t>
  </si>
  <si>
    <t>Vaccin</t>
  </si>
  <si>
    <t xml:space="preserve">A1
T1 </t>
  </si>
  <si>
    <t>A1
T2</t>
  </si>
  <si>
    <t>A1
T3</t>
  </si>
  <si>
    <t>A1
T4</t>
  </si>
  <si>
    <t>Totaux A1</t>
  </si>
  <si>
    <t>A2
T1</t>
  </si>
  <si>
    <t>A2
T2</t>
  </si>
  <si>
    <t>A2
T3</t>
  </si>
  <si>
    <t>A2
T4</t>
  </si>
  <si>
    <t>Totaux A2</t>
  </si>
  <si>
    <t>A3</t>
  </si>
  <si>
    <t>A4</t>
  </si>
  <si>
    <t>A5</t>
  </si>
  <si>
    <t>[choisir dans le menu déroulant]</t>
  </si>
  <si>
    <t>Subventions destinées au changement</t>
  </si>
  <si>
    <t>[liste des investissements complémentaires d'autres donateurs, y compris le nom du donateur, une brève description et le montant]</t>
  </si>
  <si>
    <t>[Notes]</t>
  </si>
  <si>
    <t>BUDGET TOTAL</t>
  </si>
  <si>
    <t>Effets</t>
  </si>
  <si>
    <t>Domaines d'investissement</t>
  </si>
  <si>
    <t>Objectifs</t>
  </si>
  <si>
    <t>Domaine d'investissement</t>
  </si>
  <si>
    <t>Objectif</t>
  </si>
  <si>
    <t>1. Prestation de services</t>
  </si>
  <si>
    <t>2. Ressources humaines pour la santé</t>
  </si>
  <si>
    <t>3. Chaîne d’approvisionnement</t>
  </si>
  <si>
    <t>4. Système d'information médicale, suivi et apprentissage</t>
  </si>
  <si>
    <t>5. Surveillance des maladie évitables par la vaccination</t>
  </si>
  <si>
    <t>6. Génération de la demande et engagement de la communauté</t>
  </si>
  <si>
    <t>7. Gouvernance, politique, planification stratégique et gestion du programme</t>
  </si>
  <si>
    <t>8. Financement de la santé</t>
  </si>
  <si>
    <t>9. Gestion des subventions et coûts indirects</t>
  </si>
  <si>
    <t>10. Financement fondé sur les résultats</t>
  </si>
  <si>
    <t>1. Introduire et Aller à Échelle</t>
  </si>
  <si>
    <t>1.1 Etendre les services de vaccination pour atteindre les enfants zéro dose et sous-vaccinés et les communautés oubliées</t>
  </si>
  <si>
    <t>2.1 Améliorer la capacité technique et en gestion des agents de santé en matière de planification, mise en œuvre et suivi des services de vaccination</t>
  </si>
  <si>
    <t>3.1 Améliorer la conception du système de la chaîne d'approvisionnement des vaccins pour en améliorer l'efficacité et la disponibilité, en particulier dans le dernier kilomètre</t>
  </si>
  <si>
    <t>4.1 Veiller à ce que des informations opportunes et adaptées aux besoins soient disponibles à tous les niveaux du système et qu'elles soient utilisées régulièrement et systématiquement pour améliorer la portée et les performances du programme</t>
  </si>
  <si>
    <t>5.1 Améliorer la disponibilité et l’utilisation de données ponctuelles et précises pour la prise de décisions sur l’introduction du vaccin et le ciblage des campagnes préventives</t>
  </si>
  <si>
    <t>6.1 Soutenir le développement des systèmes d'information et de données sociales et comportementales, y compris l'écoute sociale</t>
  </si>
  <si>
    <t xml:space="preserve">7.1 Renforcer la capacité des organes de gouvernance/techniques en planification, coordination et suivi des progrès à tous les niveaux, en particulier pour atteindre les enfants zéro dose </t>
  </si>
  <si>
    <t>8.1 Soutenir la planification des coûts d'approvisionnement des vaccins soutenus par Gavi ou non sur la base de prévisions de qualité des vaccins dans le cadre des budgets nationaux et infranationaux de santé</t>
  </si>
  <si>
    <t>9.1 Coûts de la gestion des subventions de Gavi</t>
  </si>
  <si>
    <t>10.1 Soutien budgétaire OU financement du programme par le biais du mécanisme FBR (y compris les fonds communs DLI)</t>
  </si>
  <si>
    <t>2. Etendre et Atteindre</t>
  </si>
  <si>
    <t>1.2 Intégrer la prestation de services pour améliorer l’efficacité, la régularité et/ou la fiabilité des activités de vaccination planifiées, en mettant l’accent sur les enfants zéro dose et sous-vaccinés et les communautés oubliées</t>
  </si>
  <si>
    <t>2.2 Améliorer la qualité de la formation préalable en vaccination des médecins, sages-femmes et infirmiers pour la vaccination</t>
  </si>
  <si>
    <t>3.2 Améliorer la gestion des stocks de vaccins et de dispositifs pour éviter les ruptures de stock au niveau des centres de santé</t>
  </si>
  <si>
    <t>4.2 Améliorer la capacité, les outils, la production de données factuelles et/ou les systèmes de suivi et d'apprentissage liés à l'utilisation des données, en particulier au niveau infranational</t>
  </si>
  <si>
    <t>5.2 Augmenter la détection et la réponse en temps opportun aux épidémies de maladies évitables par la vaccination</t>
  </si>
  <si>
    <t xml:space="preserve">6.2 Concevoir et mettre en œuvre des interventions pour le changement social et comportemental </t>
  </si>
  <si>
    <t>7.2 Renforcer les systèmes de suivi et de gestion des performances du programme à tous les niveaux</t>
  </si>
  <si>
    <t>8.2 Soutenir la budgétisation et le ciblage des ressources nationales pour la vaccination et/ou les soins de santé primaires, en tenant compte de l’équité</t>
  </si>
  <si>
    <t>9.2 AT au soutien de gestion de Gavi pour la mise en œuvre des subventions</t>
  </si>
  <si>
    <t>3. Gérer, Suivre et Tirer les Enseignements</t>
  </si>
  <si>
    <t>1.3 Améliorer la qualité des services et l'expérience des utilisateurs des services de vaccination, y compris en mettant en évidence l'approche sexospécifique</t>
  </si>
  <si>
    <t>2.3 Veiller à ce que le personnel de santé chargé de la vaccination bénéficie régulièrement des systèmes de gestion de la performance, y compris la supervision formative et le développement professionnel continu</t>
  </si>
  <si>
    <t>3.3 augmenter la capacité et la qualité de stockage et de distribution des vaccins pour améliorer la disponibilité des vaccins, en particulier dans le dernier kilomètre</t>
  </si>
  <si>
    <t>4.3 Renforcer les systèmes d'information pertinents pour l'identification et l'atteinte des enfants zéro dose et sous-vaccinés</t>
  </si>
  <si>
    <t>5.3 Intégrer de manière pérenne une surveillance des maladies évitables par la vaccination qui réponde aux besoins du programme de vaccination dans un système national de surveillance des maladies résilient</t>
  </si>
  <si>
    <t>6.3 Renforcer la capacité à concevoir, mettre en œuvre, suivre et/ou évaluer les activités de génération de la demande à tous les niveaux</t>
  </si>
  <si>
    <t>7.3 Veiller à ce que les considérations d'égalité, d'inclusion et de protection sexospécifique soient prises en compte dans les structures de gestion, les politiques de vaccination, les directives, les pratiques et les mesures de compte-rendu</t>
  </si>
  <si>
    <t>8.3 Améliorer l'utilisation et le suivi efficaces des flux de fonds nationaux vers la première ligne, y compris pour atteindre les enfants zéro dose</t>
  </si>
  <si>
    <t>9.3 Autres objectifs relatifs à la gestion des subventions et coûts indirects</t>
  </si>
  <si>
    <t>4. Engager et Pérenniser</t>
  </si>
  <si>
    <t>1.4 Etablir et/ou poursuivre des partenariats avec des organisations de la société civile pour fournir des services de vaccination</t>
  </si>
  <si>
    <t>2.4 Améliorer la répartition et le maintien des agents de santé pour améliorer l’accès équitable aux services de vaccination</t>
  </si>
  <si>
    <t>3.4 renforcer les systèmes d’information sur la gestion logistique pour assurer le suivi en temps réel à tous les niveaux de la chaîne d’approvisionnement des vaccins</t>
  </si>
  <si>
    <t>4.4 Renforcer la capacité du pays à détecter, évaluer et répondre aux manifestations post-vaccinales indésirables graves</t>
  </si>
  <si>
    <t>5.4 Utiliser les données de surveillance pour identifier les manières d'améliorer l'efficacité du programme de vaccination dans la prévention des maladies</t>
  </si>
  <si>
    <t>6.4 Renforcer le plaidoyer pour l’engagement social et politique et accroître le compte-rendu pour une vaccination équitable à tous les niveaux</t>
  </si>
  <si>
    <t>7.4 Autres objectifs relatifs à la gouvernance, politique, planification stratégique et gestion des programmes</t>
  </si>
  <si>
    <t>8.4 Autres objectifs relatifs au financement de la santé</t>
  </si>
  <si>
    <t>1.5 Etablir et/ou poursuivre des partenariats avec les acteurs du secteur privé (à but lucratif), y compris les associations professionnelles, pour atteindre les enfants zéro dose et sous-vaccinés et les communautés oubliées</t>
  </si>
  <si>
    <t>2.5 Prendre en compte des considérations sexospécifiques et de protection dans les politiques et pratiques pertinentes pour les prestataires de soins de santé</t>
  </si>
  <si>
    <t>3.5 Améliorer la planification, la coordination et le suivi de la gestion de la chaîne d’approvisionnement à tous les niveaux</t>
  </si>
  <si>
    <t>4.5 Etendre les interventions d'information numérique sur la santé en fonction des besoins, des priorités, des plans, des stratégies et de l'état de préparation du pays</t>
  </si>
  <si>
    <t>5.5 Autres objectifs relatifs à la surveillance des maladies évitables par la vaccination</t>
  </si>
  <si>
    <t>6.5 Renforcer le partenariat avec les acteurs locaux et communautaires pour améliorer la demande de la vaccination</t>
  </si>
  <si>
    <t>1.6 Tenir compte des considérations sexospécifiques dans la planification et la mise en œuvre des services de vaccination</t>
  </si>
  <si>
    <t>2.6 Autres objectifs des ressources humaines pour la santé</t>
  </si>
  <si>
    <t>3.6 Renforcer la gestion des déchets pour réduire le risque d'infection et/ou l'impact environnemental</t>
  </si>
  <si>
    <t>4.6 Autres objectifs relatifs au système d'information sanitaire et au suivi et évaluation</t>
  </si>
  <si>
    <t>6.6 Autres objectifs relatifs à la génération de la demande et à l'engagement de la communauté</t>
  </si>
  <si>
    <t>1.7 Concevoir et mettre en œuvre des approches de vaccination tout au long de la vie pertinentes pour les programmes de vaccination soutenus par Gavi (VPH, VAR2)</t>
  </si>
  <si>
    <t>3.7 Autre objectif de la chaîne d'approvisionnement</t>
  </si>
  <si>
    <t>1.8 Autres objectifs de prestation de services</t>
  </si>
  <si>
    <t>OFFSET('Dropdowns 1_Do_Not_EDIT (2)'!$J$2,1,MATCH(B4,'Dropdowns 1_Do_Not_EDIT (2)'!$J$2:$T$2,0)-1,COUNTA((OFFSET('Dropdowns 1_Do_Not_EDIT (2)'!$J$2,1,MATCH(B4,'Dropdowns 1_Do_Not_EDIT (2)'!$J$2:$T$2,0)-1,10,1))),1)</t>
  </si>
  <si>
    <t>Type de soutien aux Nouveaux Vaccins</t>
  </si>
  <si>
    <t>Oui</t>
  </si>
  <si>
    <t xml:space="preserve">       </t>
  </si>
  <si>
    <t>Zones ciblées par le soutien de Gavi</t>
  </si>
  <si>
    <t>ISO3</t>
  </si>
  <si>
    <t>Admin1</t>
  </si>
  <si>
    <t>Admin codes</t>
  </si>
  <si>
    <t>Admin2</t>
  </si>
  <si>
    <t>Ciblé par le RSS</t>
  </si>
  <si>
    <t>Ciblé par le FAE</t>
  </si>
  <si>
    <r>
      <t>Ciblé par</t>
    </r>
    <r>
      <rPr>
        <sz val="12"/>
        <color rgb="FF000000"/>
        <rFont val="Arial"/>
        <family val="2"/>
        <scheme val="minor"/>
      </rPr>
      <t xml:space="preserve">
</t>
    </r>
    <r>
      <rPr>
        <i/>
        <sz val="10"/>
        <color rgb="FF000000"/>
        <rFont val="Arial"/>
        <family val="2"/>
        <scheme val="minor"/>
      </rPr>
      <t>[préciser le type de soutien ici]</t>
    </r>
    <r>
      <rPr>
        <b/>
        <sz val="12"/>
        <color rgb="FF000000"/>
        <rFont val="Arial"/>
        <family val="2"/>
        <scheme val="minor"/>
      </rPr>
      <t xml:space="preserve">
</t>
    </r>
  </si>
  <si>
    <t>Notes</t>
  </si>
  <si>
    <t>Ceux-ci reflètent les dernières zones administratives de premier niveau (par exemple, province, état) disponibles.</t>
  </si>
  <si>
    <t>Column TO BE HIDDEN</t>
  </si>
  <si>
    <t>Ceux-ci reflètent les dernières zones administratives de second niveau (par exemple, les districts) disponibles.</t>
  </si>
  <si>
    <t>Sélectionnez "Oui" dans la liste déroulante si une activité ciblée avec des fonds RSS de Gavi a lieu dans la zone administrative.</t>
  </si>
  <si>
    <t>Sélectionnez "Oui" dans la liste déroulante si une activité ciblée avec des fonds du FAE de Gavi a lieu dans la zone administrative.</t>
  </si>
  <si>
    <t>Après avoir désigné la colonne à un type de soutien ci-dessus (par exemple, campagne contre la rougeole, CCEOP, TCA, etc.), indiquez dans les listes déroulantes si les districts administratifs sont ciblés par le soutien.</t>
  </si>
  <si>
    <t>Indiquez toute précision concernant les zones administratives, les types de soutien, comment et pourquoi la zone administrative sera ciblée, ou toute autre information qui pourrait vous être utile ou être utile pour Gavi pour plus de clarifications.</t>
  </si>
  <si>
    <t>KEN</t>
  </si>
  <si>
    <t>{10501ED1-3BE9-4B48-9AE3-369FBB5D38B1}</t>
  </si>
  <si>
    <t>{E1625E8C-7396-4608-A28F-5B170C879B79}</t>
  </si>
  <si>
    <t>{72CCECC5-1ACB-4524-9918-54E8B75EFC55}</t>
  </si>
  <si>
    <t>{4BBD00BF-D786-4651-AB4B-CBB9C1E63FD0}</t>
  </si>
  <si>
    <t>{085AA001-C250-41E0-BE59-A026CF663DDE}</t>
  </si>
  <si>
    <t>{375036F3-5925-4EC3-B76B-92BD51E6A532}</t>
  </si>
  <si>
    <t>{45FD502D-D083-4DD8-8B71-F83C0E4F024F}</t>
  </si>
  <si>
    <t>{092E79A0-7C0A-4AA5-9DA3-0027542A6996}</t>
  </si>
  <si>
    <t>{B7302C97-36F6-467E-98B2-4F49F548CA4B}</t>
  </si>
  <si>
    <t>{12AEE6E8-80C8-4885-B572-35F951569880}</t>
  </si>
  <si>
    <t>{7F654943-BA1C-461C-A207-067E2E16D7EC}</t>
  </si>
  <si>
    <t>{23BE69B3-AB1F-4B1E-A1A8-F875D968E2F8}</t>
  </si>
  <si>
    <t>{4ED2AB07-55E4-4707-9985-89F821D9D89F}</t>
  </si>
  <si>
    <t>{C93A890F-D2A1-4EC7-BAE1-2AE6E8F6E0A0}</t>
  </si>
  <si>
    <t>{028334B6-CE56-47C2-80C4-B0590E79A21C}</t>
  </si>
  <si>
    <t>{BE5CA4C8-DB8D-43E7-A709-7B871BC24EB3}</t>
  </si>
  <si>
    <t>{BF1AF19F-5BAD-4FD5-99F1-974450337E92}</t>
  </si>
  <si>
    <t>{DC084EFD-71F8-4B59-8FB1-A3CB674709CC}</t>
  </si>
  <si>
    <t>{776AD3A6-E867-46E3-8C48-587C946D07CF}</t>
  </si>
  <si>
    <t>{F7A94502-B246-47EC-9F45-7EEC232E9878}</t>
  </si>
  <si>
    <t>{B930D455-3B59-4FA3-BED8-395F4C1A5A1A}</t>
  </si>
  <si>
    <t>{71FE618F-580D-42ED-873E-6176B2BDF2D5}</t>
  </si>
  <si>
    <t>{DDC4ED37-B7D6-474E-BB1B-00E0FA496AE2}</t>
  </si>
  <si>
    <t>{055BA66E-ECE6-4818-90E9-906A857653BA}</t>
  </si>
  <si>
    <t>{256BA395-5EB7-4AF5-B9A6-387B2406BD3D}</t>
  </si>
  <si>
    <t>{0209C2ED-7C4E-40E0-A9F1-425CBFF7586F}</t>
  </si>
  <si>
    <t>{97F5D702-DCF1-403C-8DE7-1C29999FF2BD}</t>
  </si>
  <si>
    <t>{3761DD23-E921-4DFD-86A1-D498CDC5BD42}</t>
  </si>
  <si>
    <t>{728B24A2-834B-4773-BCB1-320CD91CB7AF}</t>
  </si>
  <si>
    <t>{E53156D5-CE6A-455D-899B-84816EC8AA71}</t>
  </si>
  <si>
    <t>{E119C3EC-CDEC-4E72-A3D9-C696290F0DE8}</t>
  </si>
  <si>
    <t>{1B6A1B08-5B90-4C61-B1F1-AA0F21D2BBDF}</t>
  </si>
  <si>
    <t>{14365642-8EF6-4E31-A1CC-FF87AF128CD9}</t>
  </si>
  <si>
    <t>{062904F1-2295-40C4-B754-9EE6B1C9F930}</t>
  </si>
  <si>
    <t>{64578190-2631-432F-838F-B829D203A503}</t>
  </si>
  <si>
    <t>{668597B4-CF81-41F1-84F1-55CFF5072D32}</t>
  </si>
  <si>
    <t>{8B0B9BAB-5449-4B2B-90BC-C52F96209F87}</t>
  </si>
  <si>
    <t>{F68C44F5-0459-4078-8369-13607972364F}</t>
  </si>
  <si>
    <t>{7EA54F0F-B81F-436A-9074-3265CF2E9647}</t>
  </si>
  <si>
    <t>{3A9E6DB8-D2BE-432B-A5BD-71FC172D6AF9}</t>
  </si>
  <si>
    <t>{AA35C4FE-F9F3-4C7C-A07A-5100EE5D81EB}</t>
  </si>
  <si>
    <t>{46624B57-1916-4ACA-ACD2-7F39E6538625}</t>
  </si>
  <si>
    <t>{2029061E-67C2-4D2A-A450-D7D86D319B1C}</t>
  </si>
  <si>
    <t>{BA765C20-AD42-4ABB-A45B-FE2EE0911AF1}</t>
  </si>
  <si>
    <t>{37EAAF1E-CB8D-48ED-B4B2-ED30D23A5865}</t>
  </si>
  <si>
    <t>{EDF69C8C-0923-438F-97AB-E0BCC392D15F}</t>
  </si>
  <si>
    <t>{D6BDEF11-3980-4E4C-8F97-18B66C007FE9}</t>
  </si>
  <si>
    <t>{FE57424A-CC9C-4BBF-A875-881EEB1041EE}</t>
  </si>
  <si>
    <t>{F639997A-9B8E-4C20-9F3D-47B26B83B02C}</t>
  </si>
  <si>
    <t>{5CF00DE9-09C6-4613-940F-01C47CC2BCC9}</t>
  </si>
  <si>
    <t>{E2D43DF4-A996-43A0-A899-16C3D4474BA7}</t>
  </si>
  <si>
    <t>{8502E889-4427-48DC-97A0-EC2ADF5E3578}</t>
  </si>
  <si>
    <t>{81D3B0AA-2034-42E1-B080-0CFE0C63F697}</t>
  </si>
  <si>
    <t>{E18858A9-8678-4109-AE04-1E49B2D1D066}</t>
  </si>
  <si>
    <t>{AEFAB958-E758-4B60-9954-478A15973D00}</t>
  </si>
  <si>
    <t>{745D1BBB-D23B-4070-8BF3-8CB619B1900F}</t>
  </si>
  <si>
    <t>{39C3D20C-336E-4DC9-A90F-263EAE293631}</t>
  </si>
  <si>
    <t>{AC838BCF-DE74-410F-AA5A-6E91B4653E8A}</t>
  </si>
  <si>
    <t>{098FEC4E-F0CD-4B15-B06C-64A877031978}</t>
  </si>
  <si>
    <t>{F76E19ED-33C5-44F9-9D89-9939BBAAE5CE}</t>
  </si>
  <si>
    <t>{7DDC021D-9056-4E84-96B7-0D505801F5B8}</t>
  </si>
  <si>
    <t>{81FA5049-CC0A-4387-BAC3-7070F6040033}</t>
  </si>
  <si>
    <t>{DDC69A34-6132-4FD7-99F0-6FAFE5954128}</t>
  </si>
  <si>
    <t>{0EB5687E-7370-4DD6-A07C-7BD2A8166085}</t>
  </si>
  <si>
    <t>{2356EC16-D617-4A2F-BC00-B1E8E55A7FD0}</t>
  </si>
  <si>
    <t>{4B519118-2D5F-4870-AB48-63772C4FB0F3}</t>
  </si>
  <si>
    <t>{26FF161B-A02A-4189-B459-6AC6D803B0C2}</t>
  </si>
  <si>
    <t>{D692993A-2BF2-464A-B4CF-18C1B847CA7D}</t>
  </si>
  <si>
    <t>{1B9FB86B-9EA4-4F68-9C43-AA64AA2BEBCA}</t>
  </si>
  <si>
    <t>{998FF01A-C6AB-4CE3-98FD-C2D8C0C96B64}</t>
  </si>
  <si>
    <t>{4C4F881F-86FC-4D91-BD18-B0E2E44E1730}</t>
  </si>
  <si>
    <t>{08C29E72-429F-4F7E-A0D5-FF235D4B6952}</t>
  </si>
  <si>
    <t>{F0154B35-FE43-4C7C-A4CC-EB384EB69F89}</t>
  </si>
  <si>
    <t>{663A29BB-0A99-4607-AF92-259B7156E125}</t>
  </si>
  <si>
    <t>{7C22416C-B08B-4804-97EE-1EF24B83C189}</t>
  </si>
  <si>
    <t>{9CF29D93-78EF-481F-A33D-E7FD818D04EB}</t>
  </si>
  <si>
    <t>{DD2AC7CC-0B42-41AA-8707-6225EDF35CBD}</t>
  </si>
  <si>
    <t>{A66F75AE-ED79-4F91-9BA2-24CA572CA37C}</t>
  </si>
  <si>
    <t>{5582D2C7-44FF-4213-92B2-F79CE4FFF569}</t>
  </si>
  <si>
    <t>{F5997795-C282-437F-911F-72892E47948F}</t>
  </si>
  <si>
    <t>{8AAD21FF-F5DF-4EAD-B301-F2DAD98645A9}</t>
  </si>
  <si>
    <t>{85017595-755D-420A-AC97-76FE68422B44}</t>
  </si>
  <si>
    <t>{CD5377DF-0711-4671-813E-A716C86EB6AE}</t>
  </si>
  <si>
    <t>{D7A26EEF-A64F-4E55-A58F-5B011F0D55FC}</t>
  </si>
  <si>
    <t>{D5FD7666-7634-47F6-98F4-25BA04D46870}</t>
  </si>
  <si>
    <t>{CA83BE81-F587-4A0B-B39D-D5FE9F5148BC}</t>
  </si>
  <si>
    <t>{FCF0AEA9-F31D-45BE-95A7-964D2C9CDB96}</t>
  </si>
  <si>
    <t>{77FB6585-2AF9-426E-8BE4-42576ED79CA8}</t>
  </si>
  <si>
    <t>{966E79B8-33CC-4154-9354-2EFB8AF2077C}</t>
  </si>
  <si>
    <t>{8C23056E-A0CC-473B-ADEC-56CDBD7127CA}</t>
  </si>
  <si>
    <t>{0AB3E2E8-FA2E-4DA8-8A82-58DE203046D1}</t>
  </si>
  <si>
    <t>{DA863A62-70C6-4C3E-AA42-8CF35400DFC5}</t>
  </si>
  <si>
    <t>{E6F3176C-B4DA-4A6C-9765-924ACB1C807E}</t>
  </si>
  <si>
    <t>{B75C6D3B-FAC4-449B-B226-00F7835EEEB0}</t>
  </si>
  <si>
    <t>{3D5D34D1-E02E-4AB2-8B2A-6FA22D5AA66D}</t>
  </si>
  <si>
    <t>{31C3A512-F477-4A51-BF85-08E773B6A0E6}</t>
  </si>
  <si>
    <t>{B23833A5-865B-4635-8741-6554A7EBC8CB}</t>
  </si>
  <si>
    <t>{2200C1D1-587D-4A79-8DFD-4FD200B041A9}</t>
  </si>
  <si>
    <t>{FBAFFE18-4D08-4A4F-90B7-CCEA266AB8F2}</t>
  </si>
  <si>
    <t>{F82F37B1-6CEF-4384-A817-AECC1D045510}</t>
  </si>
  <si>
    <t>{31C02C77-6E63-4AAF-A847-700EDFDA53EB}</t>
  </si>
  <si>
    <t>{51F3C0E5-9291-41DD-A99F-E0067D2BDED6}</t>
  </si>
  <si>
    <t>{47147FF9-14C6-4E83-B39F-801E8EB1D5D1}</t>
  </si>
  <si>
    <t>{26F4D55B-B3B8-451E-BE1C-0786A8C8D9D2}</t>
  </si>
  <si>
    <t>{76224B49-DB72-4AF2-A34E-459AE7487484}</t>
  </si>
  <si>
    <t>{C3F516AF-A52B-4FD1-A83F-2E799E9E1BF1}</t>
  </si>
  <si>
    <t>{52F49164-CE38-4399-9F09-DB9CCEB13B07}</t>
  </si>
  <si>
    <t>{A09F81BB-5038-40EF-B337-E71E1B6C9B4B}</t>
  </si>
  <si>
    <t>{A664A9DB-7C42-48C0-8E6A-2F18A9CF8340}</t>
  </si>
  <si>
    <t>{BF0ACA46-5EAB-4D45-AF70-968238221A27}</t>
  </si>
  <si>
    <t>{44E4EA2B-C271-4545-A8EC-30DB683B0503}</t>
  </si>
  <si>
    <t>{2C13AF8E-DE03-4FA0-9E2B-8304117A6DA6}</t>
  </si>
  <si>
    <t>{2B4EB2E5-78BB-42A3-947E-D8DD47905C34}</t>
  </si>
  <si>
    <t>{840489B1-4541-49CC-ADE5-693C26FB8773}</t>
  </si>
  <si>
    <t>{187D2C21-8E90-4729-B0F7-51F6609A4AC8}</t>
  </si>
  <si>
    <t>{6720036D-89D4-456E-B4C6-398317C401B3}</t>
  </si>
  <si>
    <t>{8A32A76C-1588-460B-AAF7-80F42E0D1FD9}</t>
  </si>
  <si>
    <t>{B22F0EC0-B5A6-4ED1-BCAC-987D7B73151C}</t>
  </si>
  <si>
    <t>{EACCA77A-F794-4291-9B5C-CBC97D2F3B5A}</t>
  </si>
  <si>
    <t>{DC524094-608B-4A08-A77F-FC122569968E}</t>
  </si>
  <si>
    <t>{BF180C29-4B3F-4518-82A3-9B15214D6CFE}</t>
  </si>
  <si>
    <t>{E9A6B502-749B-4BA5-9612-222BA34A1545}</t>
  </si>
  <si>
    <t>{E78FD92B-2CE0-4550-8429-543D96BA047A}</t>
  </si>
  <si>
    <t>{594EC733-004B-4C0B-AE31-EEB316558A75}</t>
  </si>
  <si>
    <t>{29B8F35E-1ECC-4F05-ABAC-721ED81160AB}</t>
  </si>
  <si>
    <t>{6B95E930-8A94-4B45-AB5B-B5E76769E24C}</t>
  </si>
  <si>
    <t>{91DEDA69-6874-4715-86AA-680D3FAF3892}</t>
  </si>
  <si>
    <t>{9C7C35E2-4764-426F-B07F-032D1A20646C}</t>
  </si>
  <si>
    <t>{28DB731C-E9A2-4FDA-BFB6-1DA0BD2F36B2}</t>
  </si>
  <si>
    <t>{9E2F5AC9-909E-4352-AEBF-DECF9392E738}</t>
  </si>
  <si>
    <t>{FB1D6CD8-6FF2-4CB0-8FB0-DB93B2B10EED}</t>
  </si>
  <si>
    <t>{5E6B603F-0B4C-41D5-AD76-DF9DDE4EF330}</t>
  </si>
  <si>
    <t>{F9BAB6BB-62E5-4E4D-9F63-6B9480660FC6}</t>
  </si>
  <si>
    <t>{7F58FDA6-4B71-475F-9A35-E3864C7449FE}</t>
  </si>
  <si>
    <t>{48B7793D-9934-4153-81FF-07D672E30CA9}</t>
  </si>
  <si>
    <t>{FB89C45B-622C-4FAC-A36B-EC948B471796}</t>
  </si>
  <si>
    <t>{8AAF142D-121D-43B0-AB88-16A88F0A6980}</t>
  </si>
  <si>
    <t>{E6FF783C-09E5-414B-9534-1DA7E004CDB9}</t>
  </si>
  <si>
    <t>{D00D4FBD-D03A-4F78-AB15-86B23A9A4674}</t>
  </si>
  <si>
    <t>{DC64CB33-DB49-47E7-B4DE-20092698A903}</t>
  </si>
  <si>
    <t>{BFFFCFAA-E77F-4387-A8E6-FF0CB0D62B5E}</t>
  </si>
  <si>
    <t>{1948FD44-EA6A-49F1-9DC0-594E7768B92B}</t>
  </si>
  <si>
    <t>{E108F6DD-E862-44A9-B228-9F2782956DE2}</t>
  </si>
  <si>
    <t>{93D8752D-73BB-46A5-8DB7-ADA574BEF839}</t>
  </si>
  <si>
    <t>{341C85D7-8E17-4067-87A7-B0EA464E1EEA}</t>
  </si>
  <si>
    <t>{F6F3E729-F0F6-4EA4-90E4-1F9C3170E8B4}</t>
  </si>
  <si>
    <t>{D0C38A16-DB43-48BC-B008-C9559B699098}</t>
  </si>
  <si>
    <t>{F33E6385-8FF0-4FBD-89BF-6FAB3A2CB2BC}</t>
  </si>
  <si>
    <t>{CEF0CF4B-4C91-46C6-B169-7015BCB17251}</t>
  </si>
  <si>
    <t>{23BB0FF0-785E-4B10-9F0A-80750A5AF27A}</t>
  </si>
  <si>
    <t>{9D6D6C9E-B29D-4236-A749-0C7A672345C0}</t>
  </si>
  <si>
    <t>{8E147A8E-4238-44A9-865A-EC1A883B604B}</t>
  </si>
  <si>
    <t>{73DD1136-A885-4383-AB66-D1B117E1840F}</t>
  </si>
  <si>
    <t>{14CBFA65-E88E-4A56-A3A4-059D975F463D}</t>
  </si>
  <si>
    <t>{8A6CC60C-BB0F-4569-AD0F-2463601C112F}</t>
  </si>
  <si>
    <t>{605F4910-4519-4F22-8D4A-363B15753BC0}</t>
  </si>
  <si>
    <t>{5C829473-BAB8-469C-9C9C-EEA5ABB3C0C7}</t>
  </si>
  <si>
    <t>{3C685870-9076-48CF-A2FC-773F9E94DA76}</t>
  </si>
  <si>
    <t>{B2C7048E-C2C8-4307-975C-5992FF793AB6}</t>
  </si>
  <si>
    <t>{95A3E932-310A-481A-8DFF-90F5720908C9}</t>
  </si>
  <si>
    <t>{26F1758A-33B2-4AA7-B1AF-8FFCBA875FC3}</t>
  </si>
  <si>
    <t>{5826CF63-7B4E-43CC-BE1A-A357552669A4}</t>
  </si>
  <si>
    <t>{2FD87E63-4A1A-4BEB-835C-87F5C50474B0}</t>
  </si>
  <si>
    <t>{82C1EFA4-E5A0-4CEF-BD2F-E5F03F87E6D3}</t>
  </si>
  <si>
    <t>{E2B7F31B-7B75-473B-8D02-D901C8402068}</t>
  </si>
  <si>
    <t>{031ABCF5-7475-441C-B6D8-3B8D4D7060FF}</t>
  </si>
  <si>
    <t>{09DFF05A-8CA0-4B97-956E-680B3C69AD91}</t>
  </si>
  <si>
    <t>{5740D3BC-ED3B-4576-97D9-09A7307E380C}</t>
  </si>
  <si>
    <t>{B46CF28B-D036-401C-ADE6-468F8CAA9A55}</t>
  </si>
  <si>
    <t>{08C74849-F966-4D1F-BC72-818835CE6C43}</t>
  </si>
  <si>
    <t>{BF305624-575B-4300-8170-1FC142F6B243}</t>
  </si>
  <si>
    <t>{7F13A3D4-6E71-4CE3-8C26-14FC02F2C2A4}</t>
  </si>
  <si>
    <t>{6731240D-70CA-4CC9-AC4A-702675096749}</t>
  </si>
  <si>
    <t>{F784602B-67DC-41D8-A437-2FE474E97DE6}</t>
  </si>
  <si>
    <t>{FFD270A9-F0EE-4C7A-829D-E97C2A2C8D0F}</t>
  </si>
  <si>
    <t>{664407BB-CA4C-40B8-AC47-B315E656B5BB}</t>
  </si>
  <si>
    <t>{50552DD6-2E8A-477A-8764-5F75A982B1A9}</t>
  </si>
  <si>
    <t>{B8A46F83-2426-4E53-99B3-27A6DBE9FBC4}</t>
  </si>
  <si>
    <t>{0FC6E333-63D9-4220-AFC1-1A4EA8DE1284}</t>
  </si>
  <si>
    <t>{E3657CAF-982C-4C7B-B9D2-407B5C8E9AD0}</t>
  </si>
  <si>
    <t>{473C7841-95A1-4918-B357-DB87DF62D516}</t>
  </si>
  <si>
    <t>{C1ACD100-C39E-4448-AF2A-F4665DFAFD7C}</t>
  </si>
  <si>
    <t>{117AC383-0504-43C8-8C9D-5F215ED84BE8}</t>
  </si>
  <si>
    <t>{8F847C04-AF40-421E-95D3-AC533FE4F070}</t>
  </si>
  <si>
    <t>{CB2D4046-BAB8-4A9E-AE35-E3923FA77A92}</t>
  </si>
  <si>
    <t>{32F25CA2-681F-4E3B-87B7-13C2FE54B04B}</t>
  </si>
  <si>
    <t>{B97DA1C3-22A8-49C1-8C37-5B97E1C2D6C9}</t>
  </si>
  <si>
    <t>{A3FC09E6-F1E3-48AD-9EFE-3EB38908AD4E}</t>
  </si>
  <si>
    <t>{9AE2D6DA-2A04-4642-938E-A0DC95C8EB55}</t>
  </si>
  <si>
    <t>{ADBE4CDA-78BC-48FC-8ECD-D9C3E934A6BB}</t>
  </si>
  <si>
    <t>{AB721F50-D417-43FE-BCA5-2D9561EA7BFC}</t>
  </si>
  <si>
    <t>{C5274F5A-16C0-4A13-90AB-A28DC012F204}</t>
  </si>
  <si>
    <t>{AF94DD62-5DAB-4E9F-ADC4-113016E946C8}</t>
  </si>
  <si>
    <t>{1B84EAA9-E59A-45E0-9FC9-7F0C2FF32CB7}</t>
  </si>
  <si>
    <t>{96BA5D77-0927-40C1-A131-AEB9C5A0510C}</t>
  </si>
  <si>
    <t>{9CC9109B-9988-4759-BD5F-DD72A1AB80DA}</t>
  </si>
  <si>
    <t>{2EDF2DC9-FCA1-4EE4-9C8D-78F65B428A54}</t>
  </si>
  <si>
    <t>{985A7E65-BED6-4249-A2A8-FE127CCB9D65}</t>
  </si>
  <si>
    <t>{CE8C1571-E4F8-4085-90FB-242FAC80DA50}</t>
  </si>
  <si>
    <t>{25655E43-8466-4F03-95E5-1A4DE510EAE8}</t>
  </si>
  <si>
    <t>{A1A395C4-DEB5-4BF6-BBA1-A0F39EA6EA38}</t>
  </si>
  <si>
    <t>{9DB9FEA7-1425-4510-98A1-C0F97D367A11}</t>
  </si>
  <si>
    <t>{5A7B5539-FD85-4473-8882-4D5A693DA3BC}</t>
  </si>
  <si>
    <t>{9A9581BC-8D13-4A1A-BA68-BEE1F3139173}</t>
  </si>
  <si>
    <t>{B943A640-9AFB-4C28-BDB8-BDF6BCFB9E48}</t>
  </si>
  <si>
    <t>{67224246-B88B-493A-973C-369FB4168D57}</t>
  </si>
  <si>
    <t>{24E8922A-13EF-45EA-B1B9-C1ACA7ACE66D}</t>
  </si>
  <si>
    <t>{1D30A893-D590-49F5-865E-DD62A660D4D8}</t>
  </si>
  <si>
    <t>{F4E258E0-0051-4E6F-8256-95E384E8C807}</t>
  </si>
  <si>
    <t>{D8ED253C-5EDD-42B7-9E4E-D28F6551EF6D}</t>
  </si>
  <si>
    <t>{54B41DF9-D74F-4967-BF6E-35D4072ACAE4}</t>
  </si>
  <si>
    <t>{72B7CA4D-4800-4EC4-B0CB-F444E145EFF7}</t>
  </si>
  <si>
    <t>{1A8A4126-40E5-44AC-82E9-7863C2B76154}</t>
  </si>
  <si>
    <t>{4F4201DD-5F65-484C-98D5-1570DFE49D1C}</t>
  </si>
  <si>
    <t>{A25F326E-98C8-463F-AF5D-D6861DFBFD5D}</t>
  </si>
  <si>
    <t>{0E4D2B9E-7A23-48BF-A354-8800B2061942}</t>
  </si>
  <si>
    <t>{54FE490F-C7C2-4831-A911-6151E589B502}</t>
  </si>
  <si>
    <t>{56FF3766-098C-4ABF-840B-FDE4AA32E53A}</t>
  </si>
  <si>
    <t>{0EE289AD-FD2F-4F41-B155-4A0E1D82E45F}</t>
  </si>
  <si>
    <t>{8CD1A4D5-8F58-48FF-8417-BDAABDFF95FC}</t>
  </si>
  <si>
    <t>{61354FB3-641C-4A0A-8A5C-42C0E96D996D}</t>
  </si>
  <si>
    <t>{AC386D19-715F-48DC-973E-2ED10843C0AB}</t>
  </si>
  <si>
    <t>{56B35F4B-3773-4A28-930D-D362362FF7ED}</t>
  </si>
  <si>
    <t>{EAFA8FF0-8AC9-42CD-9458-B3B5152838B0}</t>
  </si>
  <si>
    <t>{4A3117F5-38FA-46C6-ADB0-F03ADB296F05}</t>
  </si>
  <si>
    <t>{38C7D6C8-47A3-4581-BFC9-27010F60D39F}</t>
  </si>
  <si>
    <t>{363861D0-11B1-4B00-90A4-9479B420419C}</t>
  </si>
  <si>
    <t>{7A9AB371-782F-49A6-8A64-729914B35C03}</t>
  </si>
  <si>
    <t>{A130B0CD-CE5A-4FD5-8D39-14BD25078C58}</t>
  </si>
  <si>
    <t>{A6980CF1-EB56-4ED6-BD64-20D22E47B114}</t>
  </si>
  <si>
    <t>{8970DEF0-947A-4297-BA05-DEDA16390E02}</t>
  </si>
  <si>
    <t>{BE787BEA-3F41-4801-A229-A914B8850C2B}</t>
  </si>
  <si>
    <t>{723D75B4-76BD-4C66-9786-474AD09C72A7}</t>
  </si>
  <si>
    <t>{F49EE42B-4461-4819-9480-8368E62B05B4}</t>
  </si>
  <si>
    <t>{C8BB8C7D-1A30-4F67-8585-88121C7F04B6}</t>
  </si>
  <si>
    <t>{1A7EEEBA-F7D4-4FED-B4B0-4E7078420731}</t>
  </si>
  <si>
    <t>{A2576007-6D97-4F22-AA84-E939FD8FC993}</t>
  </si>
  <si>
    <t>{EDE10D62-C90F-4241-851C-96885F4DD850}</t>
  </si>
  <si>
    <t>{39A50530-55C5-4956-8423-0B0B1C55BD8B}</t>
  </si>
  <si>
    <t>{D28DAB33-AD12-412F-9735-13CA00D21BDA}</t>
  </si>
  <si>
    <t>{C65808A2-532B-4328-8440-AC95E8377D5A}</t>
  </si>
  <si>
    <t>{124C8482-C08F-4500-952C-2EE01415B30B}</t>
  </si>
  <si>
    <t>{78264340-0451-41F9-906D-A07B189736D8}</t>
  </si>
  <si>
    <t>{D7C4EEFA-C3B6-46D7-8349-DBB323CE02BE}</t>
  </si>
  <si>
    <t>{DAC90F3A-4DA0-4098-A9A0-EFC622DB96E4}</t>
  </si>
  <si>
    <t>{6EC02F92-EE83-4ECD-8D43-7FA4249FD8C7}</t>
  </si>
  <si>
    <t>{D79182C7-6332-48DD-BD65-243761859EB5}</t>
  </si>
  <si>
    <t>{4E1D7FB5-8D48-4215-B01A-43A8A46854E8}</t>
  </si>
  <si>
    <t>{EF019A61-F455-4B26-B7D2-D8DAD1276FBF}</t>
  </si>
  <si>
    <t>{4D04FAFA-791C-4B90-BFAB-CB595B1B203C}</t>
  </si>
  <si>
    <t>{FF857AA3-BE72-4199-B23E-5A24C3B5AD83}</t>
  </si>
  <si>
    <t>{8181384F-D2D4-4491-9EE7-7FC8D7E5E5B0}</t>
  </si>
  <si>
    <t>{FB978646-79F6-457B-B51A-FB957447E64D}</t>
  </si>
  <si>
    <t>{36A06F72-D32E-445B-A925-282935D517CB}</t>
  </si>
  <si>
    <t>{13D72C4B-F178-43A5-B978-86014785EF50}</t>
  </si>
  <si>
    <t>{9D22CD9A-F088-4415-99C8-040019EF9D42}</t>
  </si>
  <si>
    <t>{147F16CB-A628-483F-B295-3242E60B9A98}</t>
  </si>
  <si>
    <t>{F174CC41-C15F-4592-8515-77C5764C1AAB}</t>
  </si>
  <si>
    <t>{FC60257D-92C3-4E52-9B13-84173FD3E736}</t>
  </si>
  <si>
    <t>{042BEE59-D84E-4B77-A6A0-1656F8049020}</t>
  </si>
  <si>
    <t>{D24C713E-C8D0-40DB-8DDB-C0AA8EC8E192}</t>
  </si>
  <si>
    <t>{3E1F42FF-21BA-4767-835E-C2ED7D0F50D2}</t>
  </si>
  <si>
    <t>{65E248E5-1D06-4C02-9FED-7F5CE317BEA3}</t>
  </si>
  <si>
    <t>{FBF76BB8-5371-438E-B5A0-612B64BF77F2}</t>
  </si>
  <si>
    <t>{86A89FB9-125F-4BDE-9138-6F8C62C5FBE4}</t>
  </si>
  <si>
    <t>{507CC205-8A41-4C97-BE28-DDAFAA46481D}</t>
  </si>
  <si>
    <t>{B844FD66-1217-4969-84D2-EF7921F3EF8A}</t>
  </si>
  <si>
    <t>{9B18BCD9-974E-4335-B48A-6F576CDBCD0D}</t>
  </si>
  <si>
    <t>{3B0F5426-889F-4374-936E-A1D2088ECAD8}</t>
  </si>
  <si>
    <t>{553F0E31-EADC-4137-93A0-BA3DE1E3C77A}</t>
  </si>
  <si>
    <t>{AE6BEDC2-C0BF-4B5E-9B73-16426658AA8D}</t>
  </si>
  <si>
    <t>{0D7E3164-B8BA-4F6B-902A-BD3DB0CCD82F}</t>
  </si>
  <si>
    <t>{727F9A49-F07E-4482-B2FC-9A68AE3A64EC}</t>
  </si>
  <si>
    <t>{3B479EBA-04AD-4831-9EB0-C446BD07477F}</t>
  </si>
  <si>
    <t>{5714594E-5468-46AE-9F4C-6FCD96500260}</t>
  </si>
  <si>
    <t>{D21B320D-8013-4EB4-88CB-E3B474C8DE00}</t>
  </si>
  <si>
    <t>{3FE5FAD4-08FF-4439-AE83-8325887A2E03}</t>
  </si>
  <si>
    <t>{0491EA71-3AAA-49B4-8195-D65582E78265}</t>
  </si>
  <si>
    <t>{34E3DCF1-31BB-4172-B02D-DAA84E5DF13A}</t>
  </si>
  <si>
    <t>{C420A714-72FC-4BF9-B876-81473BB4B6CA}</t>
  </si>
  <si>
    <t>{DB7B1C37-6EEB-49B0-980D-0445D7FA043C}</t>
  </si>
  <si>
    <t>{7F02F16A-86F4-42FC-AB48-3042025142C2}</t>
  </si>
  <si>
    <t>{9B732D4F-A1B4-45EA-83EC-FD9CDB32D2C5}</t>
  </si>
  <si>
    <t>{78E83AE3-CC6F-42FB-B0D1-0AA13C0CD26F}</t>
  </si>
  <si>
    <t>{17225189-D85D-4FCF-8AA9-7198F94FF061}</t>
  </si>
  <si>
    <t>{49F7FD35-4DF5-455A-B1CC-F4EBDCDFCD2E}</t>
  </si>
  <si>
    <t>{5026F5DD-B066-4610-A984-D62E4BE7B436}</t>
  </si>
  <si>
    <t>{A2887290-6053-4E00-BA7A-EF36204C617F}</t>
  </si>
  <si>
    <t>{A4085CE8-D5E5-4A57-9BE4-C04F29235936}</t>
  </si>
  <si>
    <t>{76A3B01B-33F5-4C23-A10F-B4F86FCE24C5}</t>
  </si>
  <si>
    <t>{3C84F268-838A-494F-BBAB-5ED626911DAE}</t>
  </si>
  <si>
    <t>{01159FB5-43E0-4C23-A600-211B49671149}</t>
  </si>
  <si>
    <t>{C562E9A1-5787-47EE-A025-05CA9F66A520}</t>
  </si>
  <si>
    <t>{565EFCE5-166A-4C89-BCF6-8CF44D00F606}</t>
  </si>
  <si>
    <t>{A466FBFA-1A31-4A11-B743-14BF1D1CF870}</t>
  </si>
  <si>
    <t>{C3A189D6-3106-412F-958F-45F9630FFBF2}</t>
  </si>
  <si>
    <t>{71FF3154-5520-4C4C-9D88-0F6CD81C78A2}</t>
  </si>
  <si>
    <t>{E1D11914-04B2-4898-A055-632B7E037F01}</t>
  </si>
  <si>
    <t>{82756A3A-E669-4D5E-8EF5-29597EFD8C0E}</t>
  </si>
  <si>
    <t>{54BE030A-A4F8-45AF-B542-CF9319A454D2}</t>
  </si>
  <si>
    <t>{2E9DFB66-9B80-4A03-824F-895A708C2398}</t>
  </si>
  <si>
    <t>{B0876C7E-927F-40CE-B70D-7F3F80EA4E84}</t>
  </si>
  <si>
    <t>{5A41EEEE-8EE1-4E2C-8351-00495006536C}</t>
  </si>
  <si>
    <t>{C9F7B31D-84DC-4732-AAEB-606605AF9E94}</t>
  </si>
  <si>
    <t>{FFD1243B-4015-48A7-8E92-631719023344}</t>
  </si>
  <si>
    <t>{5EF641B0-6549-4650-84F2-EFC8865371E7}</t>
  </si>
  <si>
    <t>{3409D92C-CEFC-461E-82F9-B63BD861ED69}</t>
  </si>
  <si>
    <t>{BDCBED32-2AF9-4406-8A5F-BEEED3354F71}</t>
  </si>
  <si>
    <t>{4AC98809-BA66-4E20-A35A-B234E9EF9C7F}</t>
  </si>
  <si>
    <t>{F6EBFB14-5257-426F-97C1-EFF6643648DC}</t>
  </si>
  <si>
    <t>{C192EE8D-30CE-4040-80A6-D633DEEA62AE}</t>
  </si>
  <si>
    <t>Signatures et approbations</t>
  </si>
  <si>
    <t>Signature du gouvernement</t>
  </si>
  <si>
    <t>Le gouvernement de (nom de pays) souhaiterait développer le partenariat existant avec Gavi dans l'optique d'améliorer le programme de vaccination du pays et demande spécifiquement par la présente à Gavi son soutien pour le portefeuille présenté dans ce Détail de Soutien Gavi
Le gouvernement de (nom de pays) s'engage au développement continu des services nationaux de vaccination de manière pérenne, conformément aux plans stratégiques nationaux de développement sanitaire et de vaccination. Le gouvernement demande que Gavi et ses partenaires contribuent à l'assistance financière et technique afin de soutenir la vaccination comme exposé dans cette demande. 
Le gouvernement de (nom de pays) tiendra les engagements de cofinancement énoncés à titre indicatif dans ce Détail de Soutien Gavi, exprimés en doses ou leur montant équivalent anticipé en dollars. 
Veuillez noter que Gavi ne procédera pas à la revue de cette demande sans les signatures respectives du ministre de la Santé et du ministre des Finances (et le cas échéant du ministre de l'Éducation), ou de leurs autorités déléguées respectives.
Nous, les soussignés, déclarons que les objectifs et les initiatives de la présente demande sont en parfaite adéquation avec les plans stratégiques gouvernementaux de santé publique et de vaccination (ou leurs équivalents), et que les fonds nécessaires à la mise en œuvre de ces initiatives, notamment les fonds nationaux et le cofinancement éventuel des vaccins seront inscrits au budget annuel du Ministère de la Santé.
Nous, les soussignés, déclarons également que le financement demandé pour les salaries, les primes, les majorations, les indemnités journalières et les mesures incitatives ne font pas double emploi avec des fonds provenant d’autres sources (autres donateurs, etc.)
Nous, les soussignés, affirmons en outre que les termes et les conditions prévus par l’accord-cadre de partenariat conclu entre Gavi et le pays, ses Annexes et les Lettres de Décisions afférentes continuent d’être pleinement en vigueur et s’appliqueront à toute aide accordée par Gavi en vertu de la présente demande.
Pour les pays demandant une aide contre le VPH dans le cadre d’un programme destine aux écoles, la signature du ministre de l’éducation (ou son autorité déléguée) est également requise.</t>
  </si>
  <si>
    <t>Le Ministre de la Santé (ou autorité deléguée)</t>
  </si>
  <si>
    <t>Nom</t>
  </si>
  <si>
    <t>Date</t>
  </si>
  <si>
    <t xml:space="preserve">Signature  </t>
  </si>
  <si>
    <t>Le Ministre des Finances (ou autorité deléguée)</t>
  </si>
  <si>
    <t>Le Ministre de l’Éducation (ou autorité deléguée)</t>
  </si>
  <si>
    <t>PLAN DE TRAVAIL - Type d'activité Gavi</t>
  </si>
  <si>
    <t>PLAN DE TRAVAIL - RSSV/assistance pays ciblée</t>
  </si>
  <si>
    <t>PLAN DE TRAVAIL - Vaccins</t>
  </si>
  <si>
    <t>SVN &lt;24 MOIS</t>
  </si>
  <si>
    <t>Zéro-dose: Ciblage</t>
  </si>
  <si>
    <t>Genre</t>
  </si>
  <si>
    <t>AT - Financée par le Cadre d'engagement des partenaire/l'Assistance pays ciblée</t>
  </si>
  <si>
    <t>2. Soutien aux ressources humaines pour la santé</t>
  </si>
  <si>
    <t>Urbain / périurbain</t>
  </si>
  <si>
    <t>Contribution importante</t>
  </si>
  <si>
    <t>AT - Financée par le RSS</t>
  </si>
  <si>
    <t>Non</t>
  </si>
  <si>
    <t xml:space="preserve">3. Achat d'équipement de la chaîne du froid, de la chaîne d'approvisionnement et systèmes de gestion des déchets </t>
  </si>
  <si>
    <t>Éloigné / Rural</t>
  </si>
  <si>
    <t>Contribution modérée</t>
  </si>
  <si>
    <t>RSS</t>
  </si>
  <si>
    <t>Conflit</t>
  </si>
  <si>
    <t>Aucune contribution</t>
  </si>
  <si>
    <t>POECF</t>
  </si>
  <si>
    <t>5. Demande, communautés et égalité hommes-femmes:</t>
  </si>
  <si>
    <t>Autres sous-populations</t>
  </si>
  <si>
    <t>SIV (Subvention d'introduction de vaccins)</t>
  </si>
  <si>
    <t>6. Gouvernance, politique et planification stratégique</t>
  </si>
  <si>
    <t>Transversale</t>
  </si>
  <si>
    <t>Ops (Soutien aux campagnes)</t>
  </si>
  <si>
    <t>7. Le financement de la santé</t>
  </si>
  <si>
    <t>N/A (contribution limitée / nulle à l'atteinte des enfants  zéro-dose)</t>
  </si>
  <si>
    <t>8. Gestion du programmer</t>
  </si>
  <si>
    <t>Financement fondé sur les résultats</t>
  </si>
  <si>
    <t>9. Financement fondé sur la performance</t>
  </si>
  <si>
    <t>S/O</t>
  </si>
  <si>
    <t>Onglet 2 - Antigène</t>
  </si>
  <si>
    <t>Page d'accueil du profil de produit détaillé</t>
  </si>
  <si>
    <t>https://www.gavi.org/our-alliance/market-shaping/product-information-vaccines-cold-chain-equipment</t>
  </si>
  <si>
    <t>VPH: Introduction systématique avec cohorte multi-âges supplémentaire</t>
  </si>
  <si>
    <t>Vaccin antipoliomyélitique inactivé (VPI)</t>
  </si>
  <si>
    <t>VPI: Introduction de la 2e dose de VPI dans le calendrier de la vaccination systématique</t>
  </si>
  <si>
    <t>Encéphalite japonaise: Introduction systématique avec campagne de rattrapage</t>
  </si>
  <si>
    <t>RR: Introduction systématique du vaccin combiné contre la rubéole sous forme de vaccin antirougeoleux-antirubéoleux (RR) avec campagne de rattrapage RR</t>
  </si>
  <si>
    <t>Vaccin pentavalent</t>
  </si>
  <si>
    <t>Introduction systématique de la deuxième dose du vaccin antirougeoleux-antirubéoleux (VAR2)</t>
  </si>
  <si>
    <t>Campagne de suivi rougeole</t>
  </si>
  <si>
    <t>Campagne de suivi RR</t>
  </si>
  <si>
    <t>MenA : Introduction systématique avec campagne de masse préventive</t>
  </si>
  <si>
    <t>Typhoïde : Introduction systématique avec campagne de rattrapage</t>
  </si>
  <si>
    <t>Onglet 3</t>
  </si>
  <si>
    <t>Questions prioritaires d'apprentissage de Gavi 5.0</t>
  </si>
  <si>
    <t>Où, qui, et combien sont les enfants zéro dose et les communautés oubliées ? Pourquoi sont-ils et elles oubliés et quelles en sont les causes profondes ?</t>
  </si>
  <si>
    <t>Des approches spécifiques conçues pour atteindre les enfants zéro dose et les communautés oubliées fonctionnent-elles ? qu'est-ce qui a bien fonctionné, qu'est-ce qui n'a pas fonctionné aussi bien et pourquoi ?</t>
  </si>
  <si>
    <t>Quels sont les moyens efficaces pour s'engager avec d'autres partenaires afin d'atteindre les communautés marginalisées et oubliées et les enfants zéro dose ?</t>
  </si>
  <si>
    <t>Quels sont les coûts de l'extension des services à ces populations ? Quels sont les coûts associés à l'approche taillée sur mesure et différenciée de Gavi ?</t>
  </si>
  <si>
    <t>Quels sont les principaux obstacles et les facteurs, notamment le sexe et la demande, qui permettent de combler les lacunes immunitaires ?</t>
  </si>
  <si>
    <t>Quelles sont les lacunes en matière de données factuelles au niveau national/infranational pour surveiller et mesurer les zéro dose et les investissements de Gavi en matière de données ont-ils contribué à identifier et à quantifier les enfants zéro dose et les communautés oubliées ?</t>
  </si>
  <si>
    <t>Quelles sont, le cas échéant, les conséquences inattendues du ciblage des enfants zéro dose et des communautés oubliées ?</t>
  </si>
  <si>
    <t xml:space="preserve">Quels sont les principaux facteurs favorables ou les goulots d'étranglement qui affectent un déploiement/une mise à jour rapides des vaccins nouveaux et sous-utilisés ? Plus précisément, pour augmenter la proportion d'enfants complètement vaccinés ? </t>
  </si>
  <si>
    <t xml:space="preserve"> Dans quelle mesure les systèmes de vaccination réussissent-ils à prévenir les maladies évitables par la vaccination ?</t>
  </si>
  <si>
    <t>Où devrons-nous utiliser des vaccins non universels ?</t>
  </si>
  <si>
    <t>La formation et les calendriers des vaccins fonctionnent-ils comme prévu ? Comment pouvons-nous optimiser encore le programme de vaccination (p. ex. utilisation ciblée, calendrier d'utilisation, etc.) ?</t>
  </si>
  <si>
    <t>Comment pouvons-nous mieux prévenir, prévoir et répondre aux épidémies afin de réduire leur impact ?</t>
  </si>
  <si>
    <t>Les approches visant à lever les obstacles sexospécifiques sont-elles efficaces pour augmenter la couverture vaccinale : pourquoi ou pourquoi pas?</t>
  </si>
  <si>
    <t>Que savons-nous des facteurs déclenchants de la réticence à la vaccination et de demande de vaccins, ainsi que de leur contribution à l'absorption des vaccins ?</t>
  </si>
  <si>
    <t>Comment les approches ont-elles influencé la réticence à la vaccination, l'absorption du vaccin, le choix du vaccin? (y compris pour lever les obstacles sexospécifiques, réduire les abandons, améliorer la fourniture d'informations sur les produits, la couverture et l'évaluation)</t>
  </si>
  <si>
    <t>Onglet 4</t>
  </si>
  <si>
    <t>Prices</t>
  </si>
  <si>
    <t>Penta</t>
  </si>
  <si>
    <t>Penta_Freight</t>
  </si>
  <si>
    <t>PCV</t>
  </si>
  <si>
    <t>PCV_Freight</t>
  </si>
  <si>
    <t>Rota</t>
  </si>
  <si>
    <t>Rota_Freight</t>
  </si>
  <si>
    <t>IPV</t>
  </si>
  <si>
    <t>IPV_Freight</t>
  </si>
  <si>
    <t>AD syringe</t>
  </si>
  <si>
    <t>Safety Box</t>
  </si>
  <si>
    <t>Freight devices</t>
  </si>
  <si>
    <t>note freight is as % of price</t>
  </si>
  <si>
    <t>APERÇU DU CALENDRIER - (Indiquez le moment et la durée de l'activité avec un 'x')</t>
  </si>
  <si>
    <t>RSSV
 Assistance pays ciblée (TCA)
POECF
SIVs/Ops</t>
  </si>
  <si>
    <t>FAE (financement accélérateur de l'équité)</t>
  </si>
  <si>
    <t>Top-up Innovation</t>
  </si>
  <si>
    <t>Vaccin anticholérique oral</t>
  </si>
  <si>
    <t>Vaccin contre le virus du papillome humain (VPH)</t>
  </si>
  <si>
    <t>Vaccin contre l’encéphalite japonaise (EJ)</t>
  </si>
  <si>
    <t>Vaccin contre le paludisme</t>
  </si>
  <si>
    <t>Vaccins contre la rougeole (R) et la contre la rougeole-rubéole (RR)</t>
  </si>
  <si>
    <t>Vaccin antiméningococcique A (MenA)</t>
  </si>
  <si>
    <t>Vaccin antipneumococcique conjugué (VPC)</t>
  </si>
  <si>
    <t>Vaccin antirotavirus</t>
  </si>
  <si>
    <t>Vaccin antityphoïdique conjugué (VTC)</t>
  </si>
  <si>
    <t>Vaccin antiamaril (VAA)</t>
  </si>
  <si>
    <r>
      <t xml:space="preserve">Effets
</t>
    </r>
    <r>
      <rPr>
        <sz val="12"/>
        <color rgb="FFFFFFFF"/>
        <rFont val="Arial"/>
        <family val="2"/>
      </rPr>
      <t>[choisir dans le menu déroulant]</t>
    </r>
  </si>
  <si>
    <r>
      <t xml:space="preserve">Domaines d'investissement
</t>
    </r>
    <r>
      <rPr>
        <sz val="12"/>
        <color rgb="FFFFFFFF"/>
        <rFont val="Arial"/>
        <family val="2"/>
      </rPr>
      <t>[choisir dans le menu déroulant]</t>
    </r>
  </si>
  <si>
    <r>
      <t xml:space="preserve">Objectifs
</t>
    </r>
    <r>
      <rPr>
        <sz val="12"/>
        <color rgb="FFFFFFFF"/>
        <rFont val="Arial"/>
        <family val="2"/>
      </rPr>
      <t>[choisir dans le menu déroulant]</t>
    </r>
  </si>
  <si>
    <r>
      <t xml:space="preserve">Activités
</t>
    </r>
    <r>
      <rPr>
        <sz val="12"/>
        <color theme="0"/>
        <rFont val="Arial"/>
        <family val="2"/>
      </rPr>
      <t>[Décrivez l'activité]</t>
    </r>
  </si>
  <si>
    <r>
      <t>Zéro-dose:
Ciblage</t>
    </r>
    <r>
      <rPr>
        <sz val="12"/>
        <color theme="2"/>
        <rFont val="Arial"/>
        <family val="2"/>
      </rPr>
      <t xml:space="preserve">
[choisir dans le menu déroulant]</t>
    </r>
  </si>
  <si>
    <r>
      <t xml:space="preserve">Genre : contribution prévue pour éliminer les obstacles à la vaccination liés au genre </t>
    </r>
    <r>
      <rPr>
        <sz val="12"/>
        <color rgb="FFFFFFFF"/>
        <rFont val="Arial"/>
        <family val="2"/>
      </rPr>
      <t>[choisir dans le menu déroulant]</t>
    </r>
  </si>
  <si>
    <r>
      <t xml:space="preserve">Sélectionnez-en un dans la colonne G </t>
    </r>
    <r>
      <rPr>
        <b/>
        <u/>
        <sz val="12"/>
        <color theme="1"/>
        <rFont val="Arial"/>
        <family val="2"/>
      </rPr>
      <t>ou</t>
    </r>
    <r>
      <rPr>
        <sz val="12"/>
        <color theme="1"/>
        <rFont val="Arial"/>
        <family val="2"/>
      </rPr>
      <t xml:space="preserve"> H, mais pas les deux</t>
    </r>
  </si>
  <si>
    <r>
      <t xml:space="preserve"> Bénéficiaire des fonds
 </t>
    </r>
    <r>
      <rPr>
        <sz val="9"/>
        <color rgb="FFFFFFFF"/>
        <rFont val="Arial"/>
        <family val="2"/>
      </rPr>
      <t>(Indiquez le nom du partenaire ou de l’organisation recevant directement les fonds pour l’activité concernée)</t>
    </r>
    <r>
      <rPr>
        <sz val="12"/>
        <color rgb="FFFFFFFF"/>
        <rFont val="Arial"/>
        <family val="2"/>
      </rPr>
      <t xml:space="preserve">  </t>
    </r>
  </si>
  <si>
    <r>
      <t xml:space="preserve">Sous-Bénéficiaire
</t>
    </r>
    <r>
      <rPr>
        <sz val="8"/>
        <color rgb="FFFFFFFF"/>
        <rFont val="Arial"/>
        <family val="2"/>
      </rPr>
      <t>(Si différent du bénéficiaire primaire, indiquez le nom des partenaires qui mettront en œuvre l’activité concernée et recevront le montant TOTAL des fonds de Gavi associés à la même ligne d’activité indirectement par l’intermédiaire du bénéficiaire des fonds, mentionné dans la colonne précédente)</t>
    </r>
  </si>
  <si>
    <t xml:space="preserve">Type de l’organisation de la mise en œuvre </t>
  </si>
  <si>
    <t>[Alliance/partenair Core; 3.Autres entités ONU; Organisation semi-étatique / liée au gouvernement; Secteur privé; OSC; etc.]</t>
  </si>
  <si>
    <t xml:space="preserve">Ministère de la santé/gouvernement </t>
  </si>
  <si>
    <t xml:space="preserve">Alliance/partenaire Core </t>
  </si>
  <si>
    <t xml:space="preserve">Autres entités ONU </t>
  </si>
  <si>
    <t xml:space="preserve">Consultant indépendant </t>
  </si>
  <si>
    <t xml:space="preserve">Secteur privé local (à but lucratif) </t>
  </si>
  <si>
    <t xml:space="preserve">Secteur privé global (à but lucratif) </t>
  </si>
  <si>
    <t xml:space="preserve">OSC Globale </t>
  </si>
  <si>
    <t xml:space="preserve">OSC Locale </t>
  </si>
  <si>
    <t xml:space="preserve">Type pas encore identifié </t>
  </si>
  <si>
    <t xml:space="preserve">Organisation semi-étatique / liée au gouvernement </t>
  </si>
  <si>
    <t>Principaux résultats pour l'assistance technique</t>
  </si>
  <si>
    <t>Instructions pour l'élaboration et la présentation d'une demande autonome de vaccin 
(hors d'une demande de planification de l'ensemble du portefeuille)</t>
  </si>
  <si>
    <t>Calendrier du plan</t>
  </si>
  <si>
    <t xml:space="preserve">Vous devez planifier votre présentation selon les délais de présentation de la demande au CEI, qui figurent dans le site Internet de Gavi. </t>
  </si>
  <si>
    <t>Budget Détaillé</t>
  </si>
  <si>
    <t>Vous devrez également remplir un budget détaillé pour votre demande et télécharger le fichier rempli sur le portail en tant que pièce jointe.</t>
  </si>
  <si>
    <t xml:space="preserve">https://www.gavi.org/programmes-impact/our-support  </t>
  </si>
  <si>
    <t>Guide d'éligibilité budgétaire de Gavi</t>
  </si>
  <si>
    <t>https://www.gavi.org/fr/actualites/librarie-de-documents/guide-deligibilite-budgetaire-de-gavi</t>
  </si>
  <si>
    <t>Guide de l'utilisateur pour le modèle du budget et du reporting financier</t>
  </si>
  <si>
    <t>https://www.gavi.org/fr/actualites/librarie-de-documents/guide-de-lutilisateur-pour-le-modele-du-budget-et-du-reporting</t>
  </si>
  <si>
    <t>Modèle du budget et du reporting financier</t>
  </si>
  <si>
    <t>https://www.gavi.org/fr/actualites/librarie-de-documents/modele-du-budget-reporting-financier</t>
  </si>
  <si>
    <t>Portail Pays</t>
  </si>
  <si>
    <t>Vous devez présenter votre demande autonome de vaccin via le portail pays de Gavi. 
Le portail recueillera les informations sur le vaccin et fournira des projections de cofinancement.
En outre, vous serez invité à télécharger les documents indiqués ci-dessous.</t>
  </si>
  <si>
    <t>Targeted Areas</t>
  </si>
  <si>
    <t xml:space="preserve">Le cas échéant (selon les conseils de votre haut responsable pays de Gavi), vous devrez peut-être fournir des informations sur les zones ciblées. Dans ce cas, vous devrez contacter votre haut responsable pays pour obtenir un onglet 'Zones ciblées' prérempli spécifique à votre pays.  Cet onglet ne s'applique qu'à certaines demandes (par ex. introductions infranationales ou campagnes infranationales). Veuillez confirmer auprès de votre haut responsable pays si cela est nécessaire pour compléter votre demande. </t>
  </si>
  <si>
    <t xml:space="preserve">https://www.gavi.org/our-support/country-portal-covax-collaboration-platform </t>
  </si>
  <si>
    <t>Vous devrez remplir un plan de travail correspondant à vos demandes de vaccins. Le modèle de plan de travail pour une demande autonome de vaccin peut être consulté ici.</t>
  </si>
  <si>
    <t>Sécurisez les signatures et les approbations pertinentes sur l'onglet ci-joint.</t>
  </si>
  <si>
    <t>Vaccin hexavalent</t>
  </si>
  <si>
    <t>Vaccin contre le Covid-19</t>
  </si>
  <si>
    <t>Vaccin rappel (DTC 12-23 mois)</t>
  </si>
  <si>
    <t>Vaccin rappel Td (4-7 ans)</t>
  </si>
  <si>
    <t>Vaccin rappel Td (9-15 ans)</t>
  </si>
  <si>
    <t>Covid-19</t>
  </si>
  <si>
    <t>Hexavalent</t>
  </si>
  <si>
    <t>Pentavalent</t>
  </si>
  <si>
    <t>VAA : Campagnes de prévention de masse</t>
  </si>
  <si>
    <t>Vaccin antiméningococciques conjugués multivalents</t>
  </si>
  <si>
    <t>Vaccin contre le virus Ébola (Usage préventif)</t>
  </si>
  <si>
    <t>Vaccination contre l'hépatite B dose à la naissance</t>
  </si>
  <si>
    <t>Vaccin contre la rage</t>
  </si>
  <si>
    <t>Choléra: Campagnes de prévention de masse</t>
  </si>
  <si>
    <t>Ébola (Usage préventif): Campagnes de prévention de masse</t>
  </si>
  <si>
    <t>HepB dose à la naissance: Introduction systématique</t>
  </si>
  <si>
    <t>VPH: Introduction systématique</t>
  </si>
  <si>
    <t>VPI: Vaccination de rattrapage pour les enfants oubliés en raison des contraintes d'approvisionnement mondiales</t>
  </si>
  <si>
    <t>Encéphalite japonaise Introduction systématique</t>
  </si>
  <si>
    <t>Introduction systématique de la deuxième dose du vaccin antirougeoleux (VAR2)</t>
  </si>
  <si>
    <t>Malaria: Introduction systématique</t>
  </si>
  <si>
    <t>MenA : Introduction systématique avec campagne de rattrapage</t>
  </si>
  <si>
    <t>Antiméningococciques conjugués multivalents: Campagnes de prévention de masse</t>
  </si>
  <si>
    <t>VPC: Introduction systématique</t>
  </si>
  <si>
    <r>
      <t xml:space="preserve">VPC: Introduction systématique avec vaccination de rattrapage </t>
    </r>
    <r>
      <rPr>
        <i/>
        <sz val="11"/>
        <color rgb="FF424242"/>
        <rFont val="Arial"/>
        <family val="2"/>
      </rPr>
      <t> </t>
    </r>
  </si>
  <si>
    <t>Rage: Introduction systématique</t>
  </si>
  <si>
    <t>Rota : Introduction systématique</t>
  </si>
  <si>
    <t>DTC 12-23mois : Introduction systématique</t>
  </si>
  <si>
    <t>Td 4-7ans: Introduction systématique</t>
  </si>
  <si>
    <t>Td 9-15ans: Introduction systématique</t>
  </si>
  <si>
    <t>Typhoïde : Introduction systématique</t>
  </si>
  <si>
    <t>VAA : Introduction systématique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</si>
</sst>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 &quot;#,##0.00&quot; &quot;;&quot; (&quot;#,##0.00&quot;)&quot;;&quot; -&quot;00&quot; &quot;;&quot; &quot;@&quot; &quot;"/>
  </numFmts>
  <fonts count="70" x14ac:knownFonts="1">
    <font>
      <sz val="12"/>
      <color theme="1"/>
      <name val="Arial"/>
    </font>
    <font>
      <sz val="11"/>
      <color theme="1"/>
      <name val="Arial"/>
      <family val="2"/>
      <scheme val="minor"/>
    </font>
    <font>
      <sz val="11"/>
      <color theme="1"/>
      <name val="Arial"/>
      <family val="2"/>
      <scheme val="minor"/>
    </font>
    <font>
      <sz val="11"/>
      <color theme="1"/>
      <name val="Arial"/>
      <family val="2"/>
      <scheme val="minor"/>
    </font>
    <font>
      <b/>
      <sz val="12"/>
      <color theme="1"/>
      <name val="Arial"/>
      <family val="2"/>
    </font>
    <font>
      <b/>
      <sz val="10"/>
      <color rgb="FFFFFFFF"/>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2"/>
      <color rgb="FF424242"/>
      <name val="Arial"/>
      <family val="2"/>
    </font>
    <font>
      <b/>
      <sz val="10"/>
      <color rgb="FF83BD00"/>
      <name val="Arial"/>
      <family val="2"/>
    </font>
    <font>
      <b/>
      <sz val="12"/>
      <color rgb="FFFFFFFF"/>
      <name val="Arial"/>
      <family val="2"/>
    </font>
    <font>
      <b/>
      <sz val="8"/>
      <color theme="1"/>
      <name val="Arial"/>
      <family val="2"/>
    </font>
    <font>
      <sz val="12"/>
      <color theme="1"/>
      <name val="Arial"/>
      <family val="2"/>
    </font>
    <font>
      <sz val="11"/>
      <color rgb="FF000000"/>
      <name val="Calibri"/>
      <family val="2"/>
    </font>
    <font>
      <b/>
      <sz val="11"/>
      <color rgb="FF000000"/>
      <name val="Calibri"/>
      <family val="2"/>
    </font>
    <font>
      <u/>
      <sz val="11"/>
      <color theme="10"/>
      <name val="Calibri"/>
      <family val="2"/>
    </font>
    <font>
      <sz val="12"/>
      <color theme="1"/>
      <name val="Arial"/>
      <family val="2"/>
    </font>
    <font>
      <b/>
      <sz val="12"/>
      <color theme="0"/>
      <name val="Arial"/>
      <family val="2"/>
    </font>
    <font>
      <sz val="12"/>
      <color theme="0"/>
      <name val="Arial"/>
      <family val="2"/>
    </font>
    <font>
      <sz val="12"/>
      <color theme="1"/>
      <name val="Arial"/>
      <family val="2"/>
    </font>
    <font>
      <sz val="12"/>
      <color theme="1"/>
      <name val="Arial"/>
      <family val="2"/>
    </font>
    <font>
      <sz val="11"/>
      <color theme="1"/>
      <name val="Arial"/>
      <family val="2"/>
    </font>
    <font>
      <b/>
      <sz val="11"/>
      <color rgb="FF424242"/>
      <name val="Arial"/>
      <family val="2"/>
    </font>
    <font>
      <b/>
      <sz val="16"/>
      <color theme="1"/>
      <name val="Arial"/>
      <family val="2"/>
    </font>
    <font>
      <u/>
      <sz val="12"/>
      <color theme="10"/>
      <name val="Arial"/>
      <family val="2"/>
    </font>
    <font>
      <b/>
      <sz val="11"/>
      <color theme="1"/>
      <name val="Arial"/>
      <family val="2"/>
    </font>
    <font>
      <sz val="14"/>
      <color theme="1"/>
      <name val="Arial"/>
      <family val="2"/>
    </font>
    <font>
      <b/>
      <sz val="11"/>
      <color rgb="FF0070C0"/>
      <name val="Arial"/>
      <family val="2"/>
    </font>
    <font>
      <u/>
      <sz val="12"/>
      <color theme="10"/>
      <name val="Arial"/>
      <family val="2"/>
    </font>
    <font>
      <sz val="12"/>
      <color theme="2"/>
      <name val="Arial"/>
      <family val="2"/>
    </font>
    <font>
      <b/>
      <sz val="12"/>
      <color theme="2"/>
      <name val="Arial"/>
      <family val="2"/>
    </font>
    <font>
      <b/>
      <sz val="10"/>
      <color rgb="FF666666"/>
      <name val="Arial"/>
      <family val="2"/>
    </font>
    <font>
      <b/>
      <sz val="11"/>
      <color theme="0"/>
      <name val="Arial"/>
      <family val="2"/>
      <scheme val="minor"/>
    </font>
    <font>
      <sz val="11"/>
      <color theme="0"/>
      <name val="Arial"/>
      <family val="2"/>
      <scheme val="minor"/>
    </font>
    <font>
      <sz val="11"/>
      <color rgb="FF000000"/>
      <name val="Arial"/>
      <family val="2"/>
      <scheme val="minor"/>
    </font>
    <font>
      <b/>
      <sz val="12"/>
      <color rgb="FF000000"/>
      <name val="Arial"/>
      <family val="2"/>
      <scheme val="minor"/>
    </font>
    <font>
      <b/>
      <sz val="12"/>
      <color theme="0"/>
      <name val="Arial"/>
      <family val="2"/>
      <scheme val="minor"/>
    </font>
    <font>
      <b/>
      <sz val="12"/>
      <name val="Arial"/>
      <family val="2"/>
      <scheme val="minor"/>
    </font>
    <font>
      <sz val="12"/>
      <color rgb="FF000000"/>
      <name val="Arial"/>
      <family val="2"/>
      <scheme val="minor"/>
    </font>
    <font>
      <i/>
      <sz val="10"/>
      <color rgb="FF000000"/>
      <name val="Arial"/>
      <family val="2"/>
      <scheme val="minor"/>
    </font>
    <font>
      <sz val="9"/>
      <color rgb="FF000000"/>
      <name val="Arial"/>
      <family val="2"/>
      <scheme val="minor"/>
    </font>
    <font>
      <sz val="9"/>
      <color theme="0"/>
      <name val="Arial"/>
      <family val="2"/>
      <scheme val="minor"/>
    </font>
    <font>
      <sz val="9"/>
      <name val="Arial"/>
      <family val="2"/>
      <scheme val="minor"/>
    </font>
    <font>
      <b/>
      <sz val="11"/>
      <name val="Arial"/>
      <family val="2"/>
      <scheme val="minor"/>
    </font>
    <font>
      <sz val="11"/>
      <name val="Arial"/>
      <family val="2"/>
      <scheme val="minor"/>
    </font>
    <font>
      <b/>
      <sz val="8"/>
      <name val="Arial"/>
      <family val="2"/>
    </font>
    <font>
      <sz val="8"/>
      <color rgb="FFFFC000"/>
      <name val="Arial"/>
      <family val="2"/>
    </font>
    <font>
      <sz val="8"/>
      <name val="Arial"/>
      <family val="2"/>
    </font>
    <font>
      <sz val="12"/>
      <color theme="1"/>
      <name val="Arial"/>
      <family val="2"/>
    </font>
    <font>
      <b/>
      <sz val="18"/>
      <color rgb="FF0070C0"/>
      <name val="Arial"/>
      <family val="2"/>
    </font>
    <font>
      <b/>
      <u/>
      <sz val="11"/>
      <color theme="1"/>
      <name val="Arial"/>
      <family val="2"/>
    </font>
    <font>
      <sz val="11"/>
      <color rgb="FF424242"/>
      <name val="Arial"/>
      <family val="2"/>
    </font>
    <font>
      <sz val="12"/>
      <color rgb="FFFFFFFF"/>
      <name val="Arial"/>
      <family val="2"/>
    </font>
    <font>
      <b/>
      <u/>
      <sz val="12"/>
      <color theme="1"/>
      <name val="Arial"/>
      <family val="2"/>
    </font>
    <font>
      <b/>
      <sz val="14"/>
      <color rgb="FF424242"/>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b/>
      <sz val="16"/>
      <name val="Arial"/>
      <family val="2"/>
    </font>
    <font>
      <sz val="9"/>
      <color rgb="FFFFFFFF"/>
      <name val="Arial"/>
      <family val="2"/>
    </font>
    <font>
      <sz val="8"/>
      <color rgb="FFFFFFFF"/>
      <name val="Arial"/>
      <family val="2"/>
    </font>
    <font>
      <b/>
      <sz val="14"/>
      <color rgb="FF0070C0"/>
      <name val="Arial"/>
      <family val="2"/>
    </font>
    <font>
      <u/>
      <sz val="11"/>
      <color theme="10"/>
      <name val="Arial"/>
      <family val="2"/>
      <scheme val="minor"/>
    </font>
    <font>
      <u/>
      <sz val="9"/>
      <color theme="10"/>
      <name val="Arial"/>
      <family val="2"/>
      <scheme val="minor"/>
    </font>
    <font>
      <u/>
      <sz val="10"/>
      <color theme="10"/>
      <name val="Arial"/>
      <family val="2"/>
    </font>
    <font>
      <sz val="11"/>
      <color rgb="FF424242"/>
      <name val="Calibri"/>
      <family val="2"/>
    </font>
    <font>
      <i/>
      <sz val="11"/>
      <color rgb="FF424242"/>
      <name val="Arial"/>
      <family val="2"/>
    </font>
  </fonts>
  <fills count="35">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666666"/>
        <bgColor rgb="FF666666"/>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theme="0" tint="-0.499984740745262"/>
        <bgColor indexed="64"/>
      </patternFill>
    </fill>
    <fill>
      <patternFill patternType="solid">
        <fgColor theme="0"/>
        <bgColor indexed="64"/>
      </patternFill>
    </fill>
    <fill>
      <patternFill patternType="solid">
        <fgColor theme="8"/>
        <bgColor rgb="FF274E13"/>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rgb="FF212121"/>
      </patternFill>
    </fill>
    <fill>
      <patternFill patternType="solid">
        <fgColor rgb="FFCCE98C"/>
        <bgColor rgb="FFEFEFEF"/>
      </patternFill>
    </fill>
    <fill>
      <patternFill patternType="solid">
        <fgColor rgb="FF002E5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3366"/>
        <bgColor indexed="64"/>
      </patternFill>
    </fill>
    <fill>
      <patternFill patternType="solid">
        <fgColor rgb="FFAEAAAA"/>
        <bgColor indexed="64"/>
      </patternFill>
    </fill>
    <fill>
      <patternFill patternType="solid">
        <fgColor rgb="FF002060"/>
        <bgColor indexed="64"/>
      </patternFill>
    </fill>
    <fill>
      <patternFill patternType="solid">
        <fgColor rgb="FF002E5C"/>
        <bgColor rgb="FF000000"/>
      </patternFill>
    </fill>
    <fill>
      <patternFill patternType="lightUp">
        <fgColor theme="7" tint="0.79998168889431442"/>
        <bgColor auto="1"/>
      </patternFill>
    </fill>
    <fill>
      <patternFill patternType="solid">
        <fgColor rgb="FF009999"/>
        <bgColor rgb="FF002E5C"/>
      </patternFill>
    </fill>
    <fill>
      <patternFill patternType="solid">
        <fgColor theme="2"/>
        <bgColor indexed="64"/>
      </patternFill>
    </fill>
  </fills>
  <borders count="33">
    <border>
      <left/>
      <right/>
      <top/>
      <bottom/>
      <diagonal/>
    </border>
    <border>
      <left/>
      <right/>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style="medium">
        <color indexed="64"/>
      </top>
      <bottom style="medium">
        <color indexed="64"/>
      </bottom>
      <diagonal/>
    </border>
    <border>
      <left/>
      <right/>
      <top/>
      <bottom style="medium">
        <color indexed="64"/>
      </bottom>
      <diagonal/>
    </border>
    <border>
      <left style="thin">
        <color indexed="64"/>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000000"/>
      </left>
      <right style="thin">
        <color indexed="64"/>
      </right>
      <top/>
      <bottom/>
      <diagonal/>
    </border>
    <border>
      <left/>
      <right/>
      <top style="medium">
        <color rgb="FF000000"/>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rgb="FFA3A3A3"/>
      </left>
      <right style="medium">
        <color rgb="FFA3A3A3"/>
      </right>
      <top style="medium">
        <color rgb="FFA3A3A3"/>
      </top>
      <bottom style="medium">
        <color rgb="FFA3A3A3"/>
      </bottom>
      <diagonal/>
    </border>
  </borders>
  <cellStyleXfs count="23">
    <xf numFmtId="0" fontId="0" fillId="0" borderId="0"/>
    <xf numFmtId="0" fontId="14" fillId="0" borderId="2"/>
    <xf numFmtId="0" fontId="15" fillId="0" borderId="2"/>
    <xf numFmtId="165" fontId="15" fillId="0" borderId="2" applyFont="0" applyFill="0" applyBorder="0" applyAlignment="0" applyProtection="0"/>
    <xf numFmtId="9" fontId="15" fillId="0" borderId="2" applyFont="0" applyFill="0" applyBorder="0" applyAlignment="0" applyProtection="0"/>
    <xf numFmtId="0" fontId="17" fillId="0" borderId="2" applyNumberFormat="0" applyFill="0" applyBorder="0" applyAlignment="0" applyProtection="0"/>
    <xf numFmtId="0" fontId="18" fillId="0" borderId="2"/>
    <xf numFmtId="0" fontId="21" fillId="0" borderId="2"/>
    <xf numFmtId="9" fontId="22" fillId="0" borderId="0" applyFont="0" applyFill="0" applyBorder="0" applyAlignment="0" applyProtection="0"/>
    <xf numFmtId="0" fontId="14" fillId="0" borderId="2"/>
    <xf numFmtId="0" fontId="30" fillId="0" borderId="2" applyNumberFormat="0" applyFill="0" applyBorder="0" applyAlignment="0" applyProtection="0"/>
    <xf numFmtId="0" fontId="14" fillId="0" borderId="2"/>
    <xf numFmtId="0" fontId="36" fillId="0" borderId="2"/>
    <xf numFmtId="0" fontId="14" fillId="0" borderId="2"/>
    <xf numFmtId="0" fontId="3" fillId="0" borderId="2"/>
    <xf numFmtId="0" fontId="25" fillId="32" borderId="2" applyFont="0" applyBorder="0" applyAlignment="0" applyProtection="0">
      <alignment horizontal="center" vertical="center" wrapText="1"/>
    </xf>
    <xf numFmtId="0" fontId="50" fillId="0" borderId="2"/>
    <xf numFmtId="0" fontId="1" fillId="0" borderId="2"/>
    <xf numFmtId="0" fontId="1" fillId="0" borderId="2"/>
    <xf numFmtId="0" fontId="65" fillId="0" borderId="2" applyNumberFormat="0" applyFill="0" applyBorder="0" applyAlignment="0" applyProtection="0"/>
    <xf numFmtId="0" fontId="1" fillId="0" borderId="2"/>
    <xf numFmtId="0" fontId="26" fillId="0" borderId="2" applyNumberFormat="0" applyFill="0" applyBorder="0" applyAlignment="0" applyProtection="0"/>
    <xf numFmtId="0" fontId="26" fillId="0" borderId="2" applyNumberFormat="0" applyFill="0" applyBorder="0" applyAlignment="0" applyProtection="0"/>
  </cellStyleXfs>
  <cellXfs count="219">
    <xf numFmtId="0" fontId="0" fillId="0" borderId="0" xfId="0"/>
    <xf numFmtId="0" fontId="8" fillId="0" borderId="0" xfId="0" applyFont="1"/>
    <xf numFmtId="164" fontId="8" fillId="16" borderId="15" xfId="0" applyNumberFormat="1" applyFont="1" applyFill="1" applyBorder="1" applyAlignment="1">
      <alignment horizontal="right" vertical="center" wrapText="1"/>
    </xf>
    <xf numFmtId="0" fontId="15" fillId="0" borderId="0" xfId="2" applyBorder="1"/>
    <xf numFmtId="164" fontId="9" fillId="0" borderId="0" xfId="0" applyNumberFormat="1" applyFont="1" applyAlignment="1">
      <alignment horizontal="left" vertical="center" wrapText="1"/>
    </xf>
    <xf numFmtId="164" fontId="8" fillId="0" borderId="0" xfId="0" applyNumberFormat="1" applyFont="1" applyAlignment="1">
      <alignment horizontal="left" vertical="center" wrapText="1"/>
    </xf>
    <xf numFmtId="0" fontId="15" fillId="0" borderId="2" xfId="2"/>
    <xf numFmtId="0" fontId="23" fillId="0" borderId="0" xfId="0" applyFont="1"/>
    <xf numFmtId="164" fontId="33" fillId="11" borderId="0" xfId="0" applyNumberFormat="1" applyFont="1" applyFill="1" applyAlignment="1" applyProtection="1">
      <alignment horizontal="right" vertical="center" wrapText="1"/>
      <protection locked="0"/>
    </xf>
    <xf numFmtId="164" fontId="11" fillId="15" borderId="15" xfId="0" applyNumberFormat="1" applyFont="1" applyFill="1" applyBorder="1" applyAlignment="1" applyProtection="1">
      <alignment horizontal="right" vertical="center" wrapText="1"/>
      <protection locked="0"/>
    </xf>
    <xf numFmtId="164" fontId="33" fillId="22" borderId="15" xfId="0" applyNumberFormat="1" applyFont="1" applyFill="1" applyBorder="1" applyAlignment="1" applyProtection="1">
      <alignment horizontal="right" vertical="center" wrapText="1"/>
      <protection locked="0"/>
    </xf>
    <xf numFmtId="164" fontId="9" fillId="0" borderId="0" xfId="0" applyNumberFormat="1" applyFont="1" applyAlignment="1" applyProtection="1">
      <alignment horizontal="left" vertical="center" wrapText="1"/>
      <protection locked="0"/>
    </xf>
    <xf numFmtId="164" fontId="8" fillId="0" borderId="0" xfId="0" applyNumberFormat="1" applyFont="1" applyAlignment="1" applyProtection="1">
      <alignment horizontal="left" vertical="center" wrapText="1"/>
      <protection locked="0"/>
    </xf>
    <xf numFmtId="0" fontId="0" fillId="0" borderId="0" xfId="0" applyProtection="1">
      <protection locked="0"/>
    </xf>
    <xf numFmtId="0" fontId="0" fillId="0" borderId="0" xfId="0" applyAlignment="1" applyProtection="1">
      <alignment wrapText="1"/>
      <protection locked="0"/>
    </xf>
    <xf numFmtId="0" fontId="0" fillId="0" borderId="2" xfId="11" applyFont="1"/>
    <xf numFmtId="0" fontId="25" fillId="0" borderId="17" xfId="11" applyFont="1" applyBorder="1" applyAlignment="1">
      <alignment vertical="center" wrapText="1"/>
    </xf>
    <xf numFmtId="0" fontId="37" fillId="0" borderId="2" xfId="12" applyFont="1" applyAlignment="1">
      <alignment horizontal="center" vertical="center" wrapText="1"/>
    </xf>
    <xf numFmtId="0" fontId="38" fillId="23" borderId="17" xfId="12" applyFont="1" applyFill="1" applyBorder="1" applyAlignment="1" applyProtection="1">
      <alignment horizontal="center" vertical="center" wrapText="1"/>
      <protection locked="0"/>
    </xf>
    <xf numFmtId="0" fontId="39" fillId="0" borderId="17" xfId="12" applyFont="1" applyBorder="1" applyAlignment="1" applyProtection="1">
      <alignment horizontal="center" vertical="center" wrapText="1"/>
      <protection locked="0"/>
    </xf>
    <xf numFmtId="0" fontId="39" fillId="0" borderId="17" xfId="12" applyFont="1" applyBorder="1" applyAlignment="1">
      <alignment horizontal="center" vertical="center" wrapText="1"/>
    </xf>
    <xf numFmtId="0" fontId="37" fillId="24" borderId="17" xfId="12" applyFont="1" applyFill="1" applyBorder="1" applyAlignment="1">
      <alignment horizontal="center" vertical="center" wrapText="1"/>
    </xf>
    <xf numFmtId="0" fontId="37" fillId="25" borderId="17" xfId="12" applyFont="1" applyFill="1" applyBorder="1" applyAlignment="1">
      <alignment horizontal="center" vertical="center" wrapText="1"/>
    </xf>
    <xf numFmtId="0" fontId="37" fillId="26" borderId="17" xfId="12" applyFont="1" applyFill="1" applyBorder="1" applyAlignment="1">
      <alignment horizontal="center" vertical="center" wrapText="1"/>
    </xf>
    <xf numFmtId="0" fontId="37" fillId="27" borderId="17" xfId="12" applyFont="1" applyFill="1" applyBorder="1" applyAlignment="1">
      <alignment horizontal="center" vertical="center" wrapText="1"/>
    </xf>
    <xf numFmtId="0" fontId="42" fillId="0" borderId="2" xfId="12" applyFont="1" applyAlignment="1">
      <alignment horizontal="center" vertical="center" wrapText="1"/>
    </xf>
    <xf numFmtId="0" fontId="43" fillId="23" borderId="16" xfId="12" applyFont="1" applyFill="1" applyBorder="1" applyAlignment="1" applyProtection="1">
      <alignment horizontal="center" vertical="center" wrapText="1"/>
      <protection locked="0"/>
    </xf>
    <xf numFmtId="0" fontId="44" fillId="0" borderId="16" xfId="12" applyFont="1" applyBorder="1" applyAlignment="1" applyProtection="1">
      <alignment horizontal="center" vertical="center" wrapText="1"/>
      <protection locked="0"/>
    </xf>
    <xf numFmtId="0" fontId="44" fillId="0" borderId="16" xfId="12" applyFont="1" applyBorder="1" applyAlignment="1">
      <alignment horizontal="center" vertical="center" wrapText="1"/>
    </xf>
    <xf numFmtId="0" fontId="42" fillId="24" borderId="16" xfId="12" applyFont="1" applyFill="1" applyBorder="1" applyAlignment="1">
      <alignment horizontal="center" vertical="center" wrapText="1"/>
    </xf>
    <xf numFmtId="0" fontId="42" fillId="25" borderId="16" xfId="12" applyFont="1" applyFill="1" applyBorder="1" applyAlignment="1">
      <alignment horizontal="center" vertical="center" wrapText="1"/>
    </xf>
    <xf numFmtId="0" fontId="42" fillId="26" borderId="16" xfId="12" applyFont="1" applyFill="1" applyBorder="1" applyAlignment="1">
      <alignment horizontal="center" vertical="center" wrapText="1"/>
    </xf>
    <xf numFmtId="0" fontId="42" fillId="27" borderId="16" xfId="12" applyFont="1" applyFill="1" applyBorder="1" applyAlignment="1">
      <alignment horizontal="center" vertical="center" wrapText="1"/>
    </xf>
    <xf numFmtId="0" fontId="36" fillId="0" borderId="2" xfId="12"/>
    <xf numFmtId="0" fontId="34" fillId="23" borderId="2" xfId="12" applyFont="1" applyFill="1" applyProtection="1">
      <protection locked="0"/>
    </xf>
    <xf numFmtId="0" fontId="45" fillId="0" borderId="2" xfId="12" applyFont="1" applyProtection="1">
      <protection locked="0"/>
    </xf>
    <xf numFmtId="0" fontId="45" fillId="0" borderId="2" xfId="12" applyFont="1"/>
    <xf numFmtId="0" fontId="36" fillId="0" borderId="2" xfId="12" applyProtection="1">
      <protection locked="0"/>
    </xf>
    <xf numFmtId="0" fontId="35" fillId="23" borderId="2" xfId="12" applyFont="1" applyFill="1" applyProtection="1">
      <protection locked="0"/>
    </xf>
    <xf numFmtId="0" fontId="35" fillId="28" borderId="2" xfId="12" applyFont="1" applyFill="1" applyProtection="1">
      <protection locked="0"/>
    </xf>
    <xf numFmtId="0" fontId="46" fillId="0" borderId="2" xfId="12" applyFont="1"/>
    <xf numFmtId="0" fontId="46" fillId="0" borderId="2" xfId="12" applyFont="1" applyProtection="1">
      <protection locked="0"/>
    </xf>
    <xf numFmtId="0" fontId="27" fillId="0" borderId="0" xfId="0" applyFont="1" applyProtection="1">
      <protection hidden="1"/>
    </xf>
    <xf numFmtId="0" fontId="6" fillId="0" borderId="0" xfId="0" applyFont="1"/>
    <xf numFmtId="0" fontId="8" fillId="0" borderId="0" xfId="0" applyFont="1" applyAlignment="1" applyProtection="1">
      <alignment wrapText="1"/>
      <protection locked="0"/>
    </xf>
    <xf numFmtId="0" fontId="16" fillId="0" borderId="2" xfId="2" applyFont="1"/>
    <xf numFmtId="9" fontId="0" fillId="0" borderId="2" xfId="4" applyFont="1" applyBorder="1" applyAlignment="1"/>
    <xf numFmtId="9" fontId="15" fillId="0" borderId="2" xfId="2" applyNumberFormat="1"/>
    <xf numFmtId="0" fontId="23" fillId="0" borderId="2" xfId="14" applyFont="1"/>
    <xf numFmtId="0" fontId="23" fillId="29" borderId="2" xfId="14" applyFont="1" applyFill="1"/>
    <xf numFmtId="0" fontId="23" fillId="29" borderId="7" xfId="14" applyFont="1" applyFill="1" applyBorder="1"/>
    <xf numFmtId="0" fontId="23" fillId="29" borderId="6" xfId="14" applyFont="1" applyFill="1" applyBorder="1"/>
    <xf numFmtId="0" fontId="23" fillId="29" borderId="10" xfId="14" applyFont="1" applyFill="1" applyBorder="1"/>
    <xf numFmtId="0" fontId="23" fillId="29" borderId="1" xfId="14" applyFont="1" applyFill="1" applyBorder="1"/>
    <xf numFmtId="0" fontId="23" fillId="29" borderId="11" xfId="14" applyFont="1" applyFill="1" applyBorder="1"/>
    <xf numFmtId="0" fontId="23" fillId="29" borderId="4" xfId="14" applyFont="1" applyFill="1" applyBorder="1" applyAlignment="1">
      <alignment vertical="top" wrapText="1"/>
    </xf>
    <xf numFmtId="0" fontId="23" fillId="29" borderId="5" xfId="14" applyFont="1" applyFill="1" applyBorder="1" applyAlignment="1">
      <alignment vertical="top" wrapText="1"/>
    </xf>
    <xf numFmtId="0" fontId="23" fillId="29" borderId="2" xfId="14" applyFont="1" applyFill="1" applyAlignment="1">
      <alignment vertical="top" wrapText="1"/>
    </xf>
    <xf numFmtId="0" fontId="23" fillId="29" borderId="7" xfId="14" applyFont="1" applyFill="1" applyBorder="1" applyAlignment="1">
      <alignment vertical="top" wrapText="1"/>
    </xf>
    <xf numFmtId="0" fontId="23" fillId="29" borderId="6" xfId="14" applyFont="1" applyFill="1" applyBorder="1" applyAlignment="1">
      <alignment vertical="top" wrapText="1"/>
    </xf>
    <xf numFmtId="0" fontId="8" fillId="0" borderId="0" xfId="0" applyFont="1" applyAlignment="1" applyProtection="1">
      <alignment horizontal="center" vertical="center"/>
      <protection hidden="1"/>
    </xf>
    <xf numFmtId="0" fontId="0" fillId="0" borderId="0" xfId="0" applyAlignment="1">
      <alignment wrapText="1"/>
    </xf>
    <xf numFmtId="0" fontId="13" fillId="0" borderId="0" xfId="0" applyFont="1" applyAlignment="1">
      <alignment horizontal="center" vertical="center" wrapText="1"/>
    </xf>
    <xf numFmtId="0" fontId="6" fillId="30" borderId="0" xfId="0" applyFont="1" applyFill="1"/>
    <xf numFmtId="0" fontId="47" fillId="0" borderId="12" xfId="0" applyFont="1" applyBorder="1" applyAlignment="1">
      <alignment horizontal="center" vertical="center" wrapText="1"/>
    </xf>
    <xf numFmtId="0" fontId="6" fillId="30" borderId="0" xfId="0" applyFont="1" applyFill="1" applyAlignment="1">
      <alignment vertical="center" wrapText="1"/>
    </xf>
    <xf numFmtId="0" fontId="48" fillId="0" borderId="2" xfId="0" applyFont="1" applyBorder="1" applyAlignment="1">
      <alignment horizontal="center" vertical="center"/>
    </xf>
    <xf numFmtId="0" fontId="48" fillId="31" borderId="2" xfId="0" applyFont="1" applyFill="1" applyBorder="1" applyAlignment="1">
      <alignment horizontal="center" vertical="center"/>
    </xf>
    <xf numFmtId="0" fontId="6" fillId="0" borderId="0" xfId="0" applyFont="1" applyAlignment="1" applyProtection="1">
      <alignment wrapText="1"/>
      <protection hidden="1"/>
    </xf>
    <xf numFmtId="0" fontId="6" fillId="0" borderId="0" xfId="0" applyFont="1" applyAlignment="1" applyProtection="1">
      <alignment vertical="center" wrapText="1"/>
      <protection hidden="1"/>
    </xf>
    <xf numFmtId="0" fontId="6" fillId="30" borderId="0" xfId="0" applyFont="1" applyFill="1" applyAlignment="1" applyProtection="1">
      <alignment vertical="center" wrapText="1"/>
      <protection hidden="1"/>
    </xf>
    <xf numFmtId="0" fontId="7" fillId="0" borderId="2" xfId="0" applyFont="1" applyBorder="1"/>
    <xf numFmtId="0" fontId="7" fillId="31" borderId="2" xfId="0" applyFont="1" applyFill="1" applyBorder="1"/>
    <xf numFmtId="0" fontId="6" fillId="0" borderId="0" xfId="0" applyFont="1" applyAlignment="1">
      <alignment wrapText="1"/>
    </xf>
    <xf numFmtId="0" fontId="6" fillId="0" borderId="0" xfId="0" applyFont="1" applyAlignment="1">
      <alignment vertical="center" wrapText="1"/>
    </xf>
    <xf numFmtId="0" fontId="49" fillId="0" borderId="0" xfId="0" applyFont="1" applyAlignment="1">
      <alignment vertical="top" wrapText="1"/>
    </xf>
    <xf numFmtId="0" fontId="47" fillId="0" borderId="8" xfId="0" applyFont="1" applyBorder="1" applyAlignment="1">
      <alignment horizontal="center" vertical="center" wrapText="1"/>
    </xf>
    <xf numFmtId="0" fontId="6" fillId="0" borderId="2" xfId="0" applyFont="1" applyBorder="1"/>
    <xf numFmtId="0" fontId="7" fillId="0" borderId="12" xfId="0" applyFont="1" applyBorder="1"/>
    <xf numFmtId="0" fontId="6" fillId="0" borderId="12" xfId="0" applyFont="1" applyBorder="1"/>
    <xf numFmtId="0" fontId="8" fillId="0" borderId="0" xfId="0" applyFont="1" applyAlignment="1" applyProtection="1">
      <alignment horizontal="left" vertical="center" wrapText="1"/>
      <protection hidden="1"/>
    </xf>
    <xf numFmtId="9" fontId="8" fillId="0" borderId="0" xfId="8" applyFont="1" applyAlignment="1">
      <alignment horizontal="right" vertical="center" wrapText="1"/>
    </xf>
    <xf numFmtId="9" fontId="0" fillId="0" borderId="0" xfId="8" applyFont="1"/>
    <xf numFmtId="0" fontId="52" fillId="0" borderId="0" xfId="0" applyFont="1" applyAlignment="1">
      <alignment horizontal="justify" vertical="center"/>
    </xf>
    <xf numFmtId="0" fontId="23" fillId="0" borderId="0" xfId="0" applyFont="1" applyAlignment="1">
      <alignment horizontal="justify" vertical="center"/>
    </xf>
    <xf numFmtId="0" fontId="23" fillId="0" borderId="0" xfId="0" applyFont="1" applyProtection="1">
      <protection hidden="1"/>
    </xf>
    <xf numFmtId="0" fontId="24" fillId="0" borderId="0" xfId="0" applyFont="1" applyProtection="1">
      <protection hidden="1"/>
    </xf>
    <xf numFmtId="0" fontId="27" fillId="0" borderId="0" xfId="0" applyFont="1" applyAlignment="1">
      <alignment wrapText="1"/>
    </xf>
    <xf numFmtId="0" fontId="27" fillId="0" borderId="0" xfId="0" applyFont="1"/>
    <xf numFmtId="0" fontId="53" fillId="0" borderId="0" xfId="0" applyFont="1" applyProtection="1">
      <protection hidden="1"/>
    </xf>
    <xf numFmtId="0" fontId="23" fillId="17" borderId="0" xfId="0" applyFont="1" applyFill="1" applyProtection="1">
      <protection hidden="1"/>
    </xf>
    <xf numFmtId="0" fontId="23" fillId="19" borderId="0" xfId="0" applyFont="1" applyFill="1" applyProtection="1">
      <protection hidden="1"/>
    </xf>
    <xf numFmtId="0" fontId="27" fillId="0" borderId="0" xfId="0" applyFont="1" applyAlignment="1" applyProtection="1">
      <alignment vertical="center"/>
      <protection hidden="1"/>
    </xf>
    <xf numFmtId="0" fontId="14" fillId="18" borderId="13" xfId="0" applyFont="1" applyFill="1" applyBorder="1" applyAlignment="1">
      <alignment vertical="center"/>
    </xf>
    <xf numFmtId="0" fontId="14" fillId="18" borderId="0" xfId="0" applyFont="1" applyFill="1"/>
    <xf numFmtId="0" fontId="14" fillId="0" borderId="0" xfId="0" applyFont="1"/>
    <xf numFmtId="164" fontId="4" fillId="10" borderId="13" xfId="0" applyNumberFormat="1" applyFont="1" applyFill="1" applyBorder="1" applyAlignment="1">
      <alignment horizontal="center" vertical="center" wrapText="1"/>
    </xf>
    <xf numFmtId="164" fontId="4" fillId="10" borderId="9" xfId="0" applyNumberFormat="1" applyFont="1" applyFill="1" applyBorder="1" applyAlignment="1">
      <alignment horizontal="center" vertical="center" wrapText="1"/>
    </xf>
    <xf numFmtId="164" fontId="10" fillId="10" borderId="0" xfId="0" applyNumberFormat="1" applyFont="1" applyFill="1" applyAlignment="1">
      <alignment horizontal="center" vertical="center" wrapText="1"/>
    </xf>
    <xf numFmtId="164" fontId="10" fillId="11" borderId="0" xfId="0" applyNumberFormat="1" applyFont="1" applyFill="1" applyAlignment="1">
      <alignment horizontal="center" vertical="center" wrapText="1"/>
    </xf>
    <xf numFmtId="164" fontId="12" fillId="7" borderId="0" xfId="0" applyNumberFormat="1" applyFont="1" applyFill="1" applyAlignment="1">
      <alignment horizontal="right" vertical="center" wrapText="1"/>
    </xf>
    <xf numFmtId="0" fontId="28" fillId="0" borderId="0" xfId="0" applyFont="1"/>
    <xf numFmtId="164" fontId="56" fillId="13" borderId="0" xfId="0" applyNumberFormat="1" applyFont="1" applyFill="1" applyAlignment="1">
      <alignment vertical="top" wrapText="1"/>
    </xf>
    <xf numFmtId="0" fontId="28" fillId="13" borderId="0" xfId="0" applyFont="1" applyFill="1"/>
    <xf numFmtId="0" fontId="57" fillId="13" borderId="0" xfId="0" applyFont="1" applyFill="1" applyAlignment="1">
      <alignment vertical="center"/>
    </xf>
    <xf numFmtId="0" fontId="28" fillId="13" borderId="0" xfId="0" applyFont="1" applyFill="1" applyAlignment="1">
      <alignment vertical="center"/>
    </xf>
    <xf numFmtId="0" fontId="28" fillId="0" borderId="0" xfId="0" applyFont="1" applyAlignment="1">
      <alignment vertical="center"/>
    </xf>
    <xf numFmtId="164" fontId="58" fillId="13" borderId="0" xfId="0" applyNumberFormat="1" applyFont="1" applyFill="1" applyAlignment="1">
      <alignment horizontal="center" vertical="center" wrapText="1"/>
    </xf>
    <xf numFmtId="164" fontId="59" fillId="13" borderId="0" xfId="0" applyNumberFormat="1" applyFont="1" applyFill="1" applyAlignment="1">
      <alignment vertical="center"/>
    </xf>
    <xf numFmtId="0" fontId="28" fillId="13" borderId="0" xfId="0" applyFont="1" applyFill="1" applyAlignment="1" applyProtection="1">
      <alignment wrapText="1"/>
      <protection locked="0"/>
    </xf>
    <xf numFmtId="164" fontId="60" fillId="13" borderId="0" xfId="0" applyNumberFormat="1" applyFont="1" applyFill="1" applyAlignment="1" applyProtection="1">
      <alignment horizontal="center" vertical="center" wrapText="1"/>
      <protection locked="0"/>
    </xf>
    <xf numFmtId="0" fontId="23" fillId="13" borderId="2" xfId="14" applyFont="1" applyFill="1"/>
    <xf numFmtId="0" fontId="27" fillId="0" borderId="28" xfId="14" applyFont="1" applyBorder="1" applyAlignment="1">
      <alignment vertical="center" wrapText="1"/>
    </xf>
    <xf numFmtId="0" fontId="23" fillId="13" borderId="3" xfId="14" applyFont="1" applyFill="1" applyBorder="1" applyAlignment="1">
      <alignment horizontal="center"/>
    </xf>
    <xf numFmtId="0" fontId="23" fillId="13" borderId="6" xfId="14" applyFont="1" applyFill="1" applyBorder="1" applyAlignment="1">
      <alignment horizontal="center"/>
    </xf>
    <xf numFmtId="0" fontId="2" fillId="0" borderId="0" xfId="0" applyFont="1" applyProtection="1">
      <protection hidden="1"/>
    </xf>
    <xf numFmtId="0" fontId="2" fillId="0" borderId="0" xfId="0" applyFont="1"/>
    <xf numFmtId="0" fontId="0" fillId="12" borderId="0" xfId="0" applyFill="1" applyAlignment="1">
      <alignment wrapText="1"/>
    </xf>
    <xf numFmtId="0" fontId="0" fillId="12" borderId="0" xfId="0" applyFill="1"/>
    <xf numFmtId="164" fontId="5" fillId="21" borderId="0" xfId="0" applyNumberFormat="1" applyFont="1" applyFill="1" applyAlignment="1">
      <alignment horizontal="right" vertical="center" wrapText="1"/>
    </xf>
    <xf numFmtId="9" fontId="8" fillId="12" borderId="0" xfId="8" applyFont="1" applyFill="1"/>
    <xf numFmtId="0" fontId="8" fillId="12" borderId="0" xfId="0" applyFont="1" applyFill="1" applyAlignment="1" applyProtection="1">
      <alignment wrapText="1"/>
      <protection locked="0"/>
    </xf>
    <xf numFmtId="0" fontId="8" fillId="12" borderId="0" xfId="0" applyFont="1" applyFill="1" applyProtection="1">
      <protection locked="0"/>
    </xf>
    <xf numFmtId="0" fontId="23" fillId="13" borderId="2" xfId="17" applyFont="1" applyFill="1"/>
    <xf numFmtId="0" fontId="51" fillId="20" borderId="26" xfId="17" applyFont="1" applyFill="1" applyBorder="1" applyAlignment="1">
      <alignment horizontal="center" vertical="center"/>
    </xf>
    <xf numFmtId="0" fontId="29" fillId="20" borderId="2" xfId="17" applyFont="1" applyFill="1" applyAlignment="1">
      <alignment horizontal="center" vertical="center" wrapText="1"/>
    </xf>
    <xf numFmtId="0" fontId="23" fillId="20" borderId="2" xfId="17" applyFont="1" applyFill="1"/>
    <xf numFmtId="0" fontId="23" fillId="20" borderId="13" xfId="17" applyFont="1" applyFill="1" applyBorder="1" applyAlignment="1">
      <alignment vertical="center" wrapText="1"/>
    </xf>
    <xf numFmtId="0" fontId="23" fillId="34" borderId="2" xfId="17" applyFont="1" applyFill="1"/>
    <xf numFmtId="0" fontId="23" fillId="20" borderId="22" xfId="17" applyFont="1" applyFill="1" applyBorder="1"/>
    <xf numFmtId="0" fontId="51" fillId="0" borderId="26" xfId="17" applyFont="1" applyBorder="1" applyAlignment="1">
      <alignment horizontal="center" vertical="center"/>
    </xf>
    <xf numFmtId="0" fontId="29" fillId="0" borderId="2" xfId="18" applyFont="1" applyAlignment="1">
      <alignment horizontal="center" vertical="center" wrapText="1"/>
    </xf>
    <xf numFmtId="0" fontId="23" fillId="0" borderId="13" xfId="17" applyFont="1" applyBorder="1" applyAlignment="1">
      <alignment vertical="center" wrapText="1"/>
    </xf>
    <xf numFmtId="0" fontId="51" fillId="0" borderId="18" xfId="17" applyFont="1" applyBorder="1" applyAlignment="1">
      <alignment horizontal="center" vertical="center"/>
    </xf>
    <xf numFmtId="0" fontId="29" fillId="0" borderId="2" xfId="17" applyFont="1" applyAlignment="1">
      <alignment horizontal="center" vertical="center" wrapText="1"/>
    </xf>
    <xf numFmtId="0" fontId="23" fillId="0" borderId="2" xfId="17" applyFont="1"/>
    <xf numFmtId="0" fontId="23" fillId="0" borderId="22" xfId="20" applyFont="1" applyBorder="1" applyAlignment="1">
      <alignment vertical="center" wrapText="1"/>
    </xf>
    <xf numFmtId="0" fontId="23" fillId="0" borderId="2" xfId="18" applyFont="1" applyAlignment="1">
      <alignment vertical="center"/>
    </xf>
    <xf numFmtId="0" fontId="67" fillId="0" borderId="22" xfId="22" applyFont="1" applyBorder="1" applyAlignment="1">
      <alignment vertical="center" wrapText="1"/>
    </xf>
    <xf numFmtId="0" fontId="23" fillId="0" borderId="2" xfId="18" applyFont="1" applyAlignment="1">
      <alignment vertical="center" wrapText="1"/>
    </xf>
    <xf numFmtId="0" fontId="23" fillId="0" borderId="2" xfId="17" applyFont="1" applyAlignment="1">
      <alignment horizontal="center"/>
    </xf>
    <xf numFmtId="0" fontId="23" fillId="0" borderId="13" xfId="20" applyFont="1" applyBorder="1" applyAlignment="1">
      <alignment vertical="center" wrapText="1"/>
    </xf>
    <xf numFmtId="0" fontId="67" fillId="0" borderId="13" xfId="22" applyFont="1" applyBorder="1" applyAlignment="1">
      <alignment vertical="center" wrapText="1"/>
    </xf>
    <xf numFmtId="0" fontId="51" fillId="20" borderId="2" xfId="17" applyFont="1" applyFill="1" applyAlignment="1">
      <alignment horizontal="center" vertical="center"/>
    </xf>
    <xf numFmtId="0" fontId="23" fillId="20" borderId="22" xfId="17" applyFont="1" applyFill="1" applyBorder="1" applyAlignment="1">
      <alignment vertical="center" wrapText="1"/>
    </xf>
    <xf numFmtId="0" fontId="23" fillId="0" borderId="13" xfId="20" applyFont="1" applyBorder="1" applyAlignment="1">
      <alignment horizontal="left" vertical="center" wrapText="1"/>
    </xf>
    <xf numFmtId="0" fontId="23" fillId="0" borderId="22" xfId="17" applyFont="1" applyBorder="1" applyAlignment="1">
      <alignment vertical="center" wrapText="1"/>
    </xf>
    <xf numFmtId="0" fontId="51" fillId="20" borderId="27" xfId="17" applyFont="1" applyFill="1" applyBorder="1" applyAlignment="1">
      <alignment horizontal="center" vertical="center"/>
    </xf>
    <xf numFmtId="0" fontId="29" fillId="20" borderId="17" xfId="17" applyFont="1" applyFill="1" applyBorder="1" applyAlignment="1">
      <alignment horizontal="center" vertical="center" wrapText="1"/>
    </xf>
    <xf numFmtId="0" fontId="23" fillId="20" borderId="17" xfId="17" applyFont="1" applyFill="1" applyBorder="1"/>
    <xf numFmtId="0" fontId="23" fillId="20" borderId="30" xfId="17" applyFont="1" applyFill="1" applyBorder="1" applyAlignment="1">
      <alignment vertical="center" wrapText="1"/>
    </xf>
    <xf numFmtId="0" fontId="23" fillId="13" borderId="17" xfId="17" applyFont="1" applyFill="1" applyBorder="1"/>
    <xf numFmtId="0" fontId="51" fillId="20" borderId="17" xfId="17" applyFont="1" applyFill="1" applyBorder="1" applyAlignment="1">
      <alignment horizontal="center" vertical="center"/>
    </xf>
    <xf numFmtId="0" fontId="29" fillId="20" borderId="17" xfId="18" applyFont="1" applyFill="1" applyBorder="1" applyAlignment="1">
      <alignment vertical="center" wrapText="1"/>
    </xf>
    <xf numFmtId="0" fontId="23" fillId="20" borderId="31" xfId="17" applyFont="1" applyFill="1" applyBorder="1" applyAlignment="1">
      <alignment vertical="center" wrapText="1"/>
    </xf>
    <xf numFmtId="0" fontId="51" fillId="13" borderId="18" xfId="17" applyFont="1" applyFill="1" applyBorder="1" applyAlignment="1">
      <alignment horizontal="center" vertical="center"/>
    </xf>
    <xf numFmtId="0" fontId="29" fillId="13" borderId="2" xfId="17" applyFont="1" applyFill="1" applyAlignment="1">
      <alignment horizontal="center" vertical="center" wrapText="1"/>
    </xf>
    <xf numFmtId="0" fontId="51" fillId="13" borderId="2" xfId="17" applyFont="1" applyFill="1" applyAlignment="1">
      <alignment horizontal="center" vertical="center"/>
    </xf>
    <xf numFmtId="0" fontId="23" fillId="13" borderId="2" xfId="17" applyFont="1" applyFill="1" applyAlignment="1">
      <alignment vertical="center" wrapText="1"/>
    </xf>
    <xf numFmtId="0" fontId="23" fillId="13" borderId="18" xfId="17" applyFont="1" applyFill="1" applyBorder="1"/>
    <xf numFmtId="164" fontId="23" fillId="13" borderId="2" xfId="17" applyNumberFormat="1" applyFont="1" applyFill="1"/>
    <xf numFmtId="0" fontId="51" fillId="0" borderId="2" xfId="17" applyFont="1" applyAlignment="1">
      <alignment horizontal="center" vertical="center"/>
    </xf>
    <xf numFmtId="0" fontId="23" fillId="0" borderId="2" xfId="17" applyFont="1" applyAlignment="1">
      <alignment vertical="center" wrapText="1"/>
    </xf>
    <xf numFmtId="0" fontId="23" fillId="13" borderId="0" xfId="0" applyFont="1" applyFill="1" applyAlignment="1" applyProtection="1">
      <alignment vertical="center"/>
      <protection hidden="1"/>
    </xf>
    <xf numFmtId="0" fontId="64" fillId="0" borderId="23" xfId="17" applyFont="1" applyBorder="1" applyAlignment="1">
      <alignment horizontal="center" vertical="center" wrapText="1"/>
    </xf>
    <xf numFmtId="0" fontId="64" fillId="0" borderId="24" xfId="17" applyFont="1" applyBorder="1" applyAlignment="1">
      <alignment horizontal="center" vertical="center" wrapText="1"/>
    </xf>
    <xf numFmtId="0" fontId="64" fillId="0" borderId="25" xfId="17" applyFont="1" applyBorder="1" applyAlignment="1">
      <alignment horizontal="center" vertical="center" wrapText="1"/>
    </xf>
    <xf numFmtId="0" fontId="51" fillId="0" borderId="26" xfId="17" applyFont="1" applyBorder="1" applyAlignment="1">
      <alignment horizontal="center" vertical="center"/>
    </xf>
    <xf numFmtId="0" fontId="29" fillId="0" borderId="2" xfId="18" applyFont="1" applyAlignment="1">
      <alignment horizontal="center" vertical="center" wrapText="1"/>
    </xf>
    <xf numFmtId="0" fontId="66" fillId="0" borderId="2" xfId="19" applyFont="1" applyBorder="1" applyAlignment="1">
      <alignment horizontal="center" wrapText="1"/>
    </xf>
    <xf numFmtId="0" fontId="51" fillId="0" borderId="18" xfId="17" applyFont="1" applyBorder="1" applyAlignment="1">
      <alignment horizontal="center" vertical="center"/>
    </xf>
    <xf numFmtId="0" fontId="29" fillId="0" borderId="2" xfId="17" applyFont="1" applyAlignment="1">
      <alignment horizontal="center" vertical="center" wrapText="1"/>
    </xf>
    <xf numFmtId="0" fontId="67" fillId="0" borderId="13" xfId="21" applyFont="1" applyBorder="1" applyAlignment="1">
      <alignment horizontal="left" vertical="center" wrapText="1"/>
    </xf>
    <xf numFmtId="0" fontId="23" fillId="0" borderId="22" xfId="17" applyFont="1" applyBorder="1" applyAlignment="1">
      <alignment horizontal="left" vertical="center" wrapText="1"/>
    </xf>
    <xf numFmtId="0" fontId="51" fillId="13" borderId="18" xfId="17" applyFont="1" applyFill="1" applyBorder="1" applyAlignment="1">
      <alignment horizontal="center" vertical="center"/>
    </xf>
    <xf numFmtId="0" fontId="29" fillId="13" borderId="2" xfId="17" applyFont="1" applyFill="1" applyAlignment="1">
      <alignment horizontal="center" vertical="center" wrapText="1"/>
    </xf>
    <xf numFmtId="0" fontId="23" fillId="13" borderId="2" xfId="17" applyFont="1" applyFill="1" applyAlignment="1">
      <alignment horizontal="center"/>
    </xf>
    <xf numFmtId="0" fontId="23" fillId="13" borderId="2" xfId="17" applyFont="1" applyFill="1" applyAlignment="1">
      <alignment horizontal="left" vertical="center" wrapText="1"/>
    </xf>
    <xf numFmtId="0" fontId="23" fillId="0" borderId="2" xfId="17" applyFont="1" applyAlignment="1">
      <alignment horizontal="center"/>
    </xf>
    <xf numFmtId="0" fontId="8" fillId="12" borderId="0" xfId="0" applyFont="1" applyFill="1"/>
    <xf numFmtId="164" fontId="5" fillId="21" borderId="0" xfId="0" applyNumberFormat="1" applyFont="1" applyFill="1" applyAlignment="1">
      <alignment horizontal="left" vertical="center" wrapText="1"/>
    </xf>
    <xf numFmtId="164" fontId="19" fillId="3" borderId="0" xfId="0" applyNumberFormat="1" applyFont="1" applyFill="1" applyAlignment="1" applyProtection="1">
      <alignment horizontal="center" vertical="center" wrapText="1"/>
      <protection locked="0"/>
    </xf>
    <xf numFmtId="0" fontId="14" fillId="0" borderId="0" xfId="0" applyFont="1" applyProtection="1">
      <protection locked="0"/>
    </xf>
    <xf numFmtId="10" fontId="12" fillId="14" borderId="0" xfId="0" applyNumberFormat="1" applyFont="1" applyFill="1" applyAlignment="1" applyProtection="1">
      <alignment horizontal="center" vertical="center" wrapText="1"/>
      <protection locked="0"/>
    </xf>
    <xf numFmtId="164" fontId="12" fillId="8" borderId="0" xfId="0" applyNumberFormat="1" applyFont="1" applyFill="1" applyAlignment="1">
      <alignment horizontal="right" vertical="center" wrapText="1"/>
    </xf>
    <xf numFmtId="0" fontId="14" fillId="0" borderId="0" xfId="0" applyFont="1"/>
    <xf numFmtId="164" fontId="12" fillId="6" borderId="0" xfId="0" applyNumberFormat="1" applyFont="1" applyFill="1" applyAlignment="1">
      <alignment horizontal="center" vertical="center" wrapText="1"/>
    </xf>
    <xf numFmtId="164" fontId="12" fillId="2" borderId="0" xfId="0" applyNumberFormat="1" applyFont="1" applyFill="1" applyAlignment="1">
      <alignment horizontal="center" vertical="center" wrapText="1"/>
    </xf>
    <xf numFmtId="0" fontId="14" fillId="0" borderId="0" xfId="0" applyFont="1" applyAlignment="1">
      <alignment wrapText="1"/>
    </xf>
    <xf numFmtId="164" fontId="32" fillId="4" borderId="2" xfId="13" applyNumberFormat="1" applyFont="1" applyFill="1" applyAlignment="1">
      <alignment horizontal="center" vertical="center" wrapText="1"/>
    </xf>
    <xf numFmtId="0" fontId="14" fillId="0" borderId="2" xfId="13"/>
    <xf numFmtId="164" fontId="12" fillId="7" borderId="0" xfId="0" applyNumberFormat="1" applyFont="1" applyFill="1" applyAlignment="1">
      <alignment horizontal="left" vertical="center" wrapText="1"/>
    </xf>
    <xf numFmtId="0" fontId="14" fillId="0" borderId="0" xfId="0" applyFont="1" applyAlignment="1">
      <alignment horizontal="left"/>
    </xf>
    <xf numFmtId="164" fontId="12" fillId="33" borderId="0" xfId="0" applyNumberFormat="1" applyFont="1" applyFill="1" applyAlignment="1">
      <alignment horizontal="center" vertical="center" wrapText="1"/>
    </xf>
    <xf numFmtId="164" fontId="61" fillId="13" borderId="0" xfId="0" applyNumberFormat="1" applyFont="1" applyFill="1" applyAlignment="1">
      <alignment horizontal="left" vertical="center" wrapText="1"/>
    </xf>
    <xf numFmtId="164" fontId="12" fillId="5" borderId="0" xfId="0" applyNumberFormat="1" applyFont="1" applyFill="1" applyAlignment="1">
      <alignment horizontal="center" vertical="center" wrapText="1"/>
    </xf>
    <xf numFmtId="9" fontId="12" fillId="9" borderId="0" xfId="8" applyFont="1" applyFill="1" applyAlignment="1">
      <alignment horizontal="right" vertical="center" wrapText="1"/>
    </xf>
    <xf numFmtId="9" fontId="14" fillId="0" borderId="0" xfId="8" applyFont="1" applyAlignment="1"/>
    <xf numFmtId="164" fontId="12" fillId="4" borderId="2" xfId="13" applyNumberFormat="1" applyFont="1" applyFill="1" applyAlignment="1">
      <alignment horizontal="center" vertical="center" wrapText="1"/>
    </xf>
    <xf numFmtId="0" fontId="25" fillId="0" borderId="17" xfId="11" applyFont="1" applyBorder="1" applyAlignment="1" applyProtection="1">
      <alignment horizontal="center" vertical="center" wrapText="1"/>
      <protection locked="0"/>
    </xf>
    <xf numFmtId="0" fontId="25" fillId="0" borderId="17" xfId="11" applyFont="1" applyBorder="1" applyAlignment="1">
      <alignment horizontal="left" vertical="center" wrapText="1"/>
    </xf>
    <xf numFmtId="0" fontId="27" fillId="0" borderId="18" xfId="14" applyFont="1" applyBorder="1" applyAlignment="1">
      <alignment horizontal="center" wrapText="1"/>
    </xf>
    <xf numFmtId="0" fontId="27" fillId="0" borderId="2" xfId="14" applyFont="1" applyAlignment="1">
      <alignment horizontal="center" wrapText="1"/>
    </xf>
    <xf numFmtId="0" fontId="23" fillId="13" borderId="2" xfId="14" applyFont="1" applyFill="1" applyAlignment="1">
      <alignment horizontal="center"/>
    </xf>
    <xf numFmtId="0" fontId="51" fillId="13" borderId="2" xfId="14" applyFont="1" applyFill="1" applyAlignment="1">
      <alignment horizontal="center" vertical="center"/>
    </xf>
    <xf numFmtId="0" fontId="27" fillId="0" borderId="2" xfId="14" applyFont="1" applyAlignment="1">
      <alignment horizontal="left"/>
    </xf>
    <xf numFmtId="0" fontId="23" fillId="0" borderId="2" xfId="14" applyFont="1" applyAlignment="1">
      <alignment horizontal="left" vertical="top" wrapText="1"/>
    </xf>
    <xf numFmtId="0" fontId="23" fillId="13" borderId="14" xfId="14" applyFont="1" applyFill="1" applyBorder="1" applyAlignment="1">
      <alignment horizontal="center" vertical="center" wrapText="1"/>
    </xf>
    <xf numFmtId="0" fontId="23" fillId="0" borderId="19" xfId="14" applyFont="1" applyBorder="1" applyAlignment="1">
      <alignment horizontal="left" vertical="top" wrapText="1"/>
    </xf>
    <xf numFmtId="0" fontId="23" fillId="0" borderId="20" xfId="14" applyFont="1" applyBorder="1" applyAlignment="1">
      <alignment horizontal="left" vertical="top" wrapText="1"/>
    </xf>
    <xf numFmtId="0" fontId="23" fillId="0" borderId="21" xfId="14" applyFont="1" applyBorder="1" applyAlignment="1">
      <alignment horizontal="left" vertical="top" wrapText="1"/>
    </xf>
    <xf numFmtId="0" fontId="23" fillId="13" borderId="29" xfId="14" applyFont="1" applyFill="1" applyBorder="1" applyAlignment="1">
      <alignment horizontal="center" vertical="center" wrapText="1"/>
    </xf>
    <xf numFmtId="0" fontId="23" fillId="0" borderId="0" xfId="0" applyFont="1" applyAlignment="1" applyProtection="1">
      <alignment horizontal="center" wrapText="1"/>
      <protection hidden="1"/>
    </xf>
    <xf numFmtId="0" fontId="24" fillId="0" borderId="32" xfId="0" applyFont="1" applyBorder="1" applyAlignment="1">
      <alignment vertical="center" wrapText="1"/>
    </xf>
    <xf numFmtId="0" fontId="53" fillId="0" borderId="32" xfId="0" applyFont="1" applyBorder="1" applyAlignment="1">
      <alignment vertical="center" wrapText="1"/>
    </xf>
    <xf numFmtId="0" fontId="68" fillId="0" borderId="32" xfId="0" applyFont="1" applyBorder="1" applyAlignment="1">
      <alignment vertical="center" wrapText="1"/>
    </xf>
    <xf numFmtId="0" fontId="24" fillId="0" borderId="32" xfId="0" applyFont="1" applyBorder="1" applyAlignment="1">
      <alignment vertical="center"/>
    </xf>
    <xf numFmtId="0" fontId="53" fillId="0" borderId="32" xfId="0" applyFont="1" applyBorder="1" applyAlignment="1">
      <alignment vertical="center"/>
    </xf>
    <xf numFmtId="0" fontId="68" fillId="0" borderId="32" xfId="0" applyFont="1" applyBorder="1" applyAlignment="1">
      <alignment vertical="center"/>
    </xf>
  </cellXfs>
  <cellStyles count="23">
    <cellStyle name="Comma 2" xfId="3" xr:uid="{7E7FE248-275D-4D2C-B52A-C0EFEEEFAA8F}"/>
    <cellStyle name="Hyperlink 2" xfId="5" xr:uid="{8D903CB8-655D-4235-B067-402992F265CF}"/>
    <cellStyle name="Hyperlink 3" xfId="10" xr:uid="{1B89FA68-A221-4E10-847D-947AA36E517C}"/>
    <cellStyle name="Hyperlink 3 2" xfId="19" xr:uid="{E71E00E5-0E26-469D-BFD8-DD6F0A709889}"/>
    <cellStyle name="Hyperlink 3 3" xfId="22" xr:uid="{7DE2A78B-B21C-4E1E-9FF8-E67B06512D38}"/>
    <cellStyle name="Hyperlink 4" xfId="21" xr:uid="{3FA8DECE-B580-498C-8ACF-86368F2A3949}"/>
    <cellStyle name="Normal" xfId="0" builtinId="0"/>
    <cellStyle name="Normal 2" xfId="2" xr:uid="{4165281A-E863-4D1B-BD7E-6CBE10089822}"/>
    <cellStyle name="Normal 3" xfId="1" xr:uid="{2A6D2ECA-1C3C-4AB7-A155-315A56F1142D}"/>
    <cellStyle name="Normal 4" xfId="6" xr:uid="{68FFB902-2D24-4B70-BE54-1F2D0E06B1AF}"/>
    <cellStyle name="Normal 4 2" xfId="9" xr:uid="{25B152AB-9BD6-4018-9CAD-73767BD0D39F}"/>
    <cellStyle name="Normal 5" xfId="7" xr:uid="{8FB57427-24A8-4929-91C7-FFEFF16E5E51}"/>
    <cellStyle name="Normal 5 2" xfId="11" xr:uid="{1A067DF3-F6B3-43C2-A18F-F649707D2AF5}"/>
    <cellStyle name="Normal 6" xfId="12" xr:uid="{04C1DE71-83D3-4A06-BE14-3E5DEB337EEE}"/>
    <cellStyle name="Normal 7" xfId="13" xr:uid="{F500AC43-D564-4319-AF5F-1C270DE31764}"/>
    <cellStyle name="Normal 7 2 2" xfId="17" xr:uid="{B9876391-DF1B-4EDB-B666-0383B9D7AA0B}"/>
    <cellStyle name="Normal 7 3" xfId="18" xr:uid="{04E9E6A9-75E3-4603-A298-C3128C4D9442}"/>
    <cellStyle name="Normal 8" xfId="14" xr:uid="{63EDB93C-6089-4398-985F-BAD0CCA1719F}"/>
    <cellStyle name="Normal 8 2" xfId="20" xr:uid="{F8341149-FDE9-4120-90C5-FE6D73512489}"/>
    <cellStyle name="Normal 9" xfId="16" xr:uid="{05F3BD2A-D4EF-4DC9-8494-84177F7BF744}"/>
    <cellStyle name="Percent" xfId="8" builtinId="5"/>
    <cellStyle name="Percent 2" xfId="4" xr:uid="{58C90CB2-CAF0-4ABE-8F67-D39C231DA9D7}"/>
    <cellStyle name="Style 1" xfId="15" xr:uid="{3470B28A-107D-4674-A78B-9C6A49199021}"/>
  </cellStyles>
  <dxfs count="1">
    <dxf>
      <font>
        <color theme="1" tint="0.39994506668294322"/>
      </font>
      <fill>
        <patternFill>
          <bgColor theme="1" tint="0.39994506668294322"/>
        </patternFill>
      </fill>
    </dxf>
  </dxfs>
  <tableStyles count="0" defaultTableStyle="TableStyleMedium2" defaultPivotStyle="PivotStyleLight16"/>
  <colors>
    <mruColors>
      <color rgb="FF009999"/>
      <color rgb="FFCCE98C"/>
      <color rgb="FF6666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customXml" Target="../ink/ink1.xml"/><Relationship Id="rId5"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0</xdr:col>
      <xdr:colOff>140494</xdr:colOff>
      <xdr:row>6</xdr:row>
      <xdr:rowOff>45245</xdr:rowOff>
    </xdr:from>
    <xdr:to>
      <xdr:col>0</xdr:col>
      <xdr:colOff>333376</xdr:colOff>
      <xdr:row>6</xdr:row>
      <xdr:rowOff>273844</xdr:rowOff>
    </xdr:to>
    <xdr:sp macro="" textlink="">
      <xdr:nvSpPr>
        <xdr:cNvPr id="2" name="Arrow: Down 1">
          <a:extLst>
            <a:ext uri="{FF2B5EF4-FFF2-40B4-BE49-F238E27FC236}">
              <a16:creationId xmlns:a16="http://schemas.microsoft.com/office/drawing/2014/main" id="{9EF1FDF8-8366-4D5F-B0DE-10DD2A3E4DDA}"/>
            </a:ext>
          </a:extLst>
        </xdr:cNvPr>
        <xdr:cNvSpPr/>
      </xdr:nvSpPr>
      <xdr:spPr>
        <a:xfrm>
          <a:off x="140494" y="4045745"/>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2074070</xdr:colOff>
      <xdr:row>12</xdr:row>
      <xdr:rowOff>0</xdr:rowOff>
    </xdr:from>
    <xdr:to>
      <xdr:col>4</xdr:col>
      <xdr:colOff>204790</xdr:colOff>
      <xdr:row>12</xdr:row>
      <xdr:rowOff>0</xdr:rowOff>
    </xdr:to>
    <xdr:sp macro="" textlink="">
      <xdr:nvSpPr>
        <xdr:cNvPr id="3" name="Arrow: Down 2">
          <a:extLst>
            <a:ext uri="{FF2B5EF4-FFF2-40B4-BE49-F238E27FC236}">
              <a16:creationId xmlns:a16="http://schemas.microsoft.com/office/drawing/2014/main" id="{CBD4FF68-68C0-4D52-95F3-3C9F9CBD1D7A}"/>
            </a:ext>
          </a:extLst>
        </xdr:cNvPr>
        <xdr:cNvSpPr/>
      </xdr:nvSpPr>
      <xdr:spPr>
        <a:xfrm rot="13520180">
          <a:off x="6887768" y="9035652"/>
          <a:ext cx="0" cy="864395"/>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130969</xdr:colOff>
      <xdr:row>9</xdr:row>
      <xdr:rowOff>47625</xdr:rowOff>
    </xdr:from>
    <xdr:to>
      <xdr:col>0</xdr:col>
      <xdr:colOff>323851</xdr:colOff>
      <xdr:row>9</xdr:row>
      <xdr:rowOff>276224</xdr:rowOff>
    </xdr:to>
    <xdr:sp macro="" textlink="">
      <xdr:nvSpPr>
        <xdr:cNvPr id="4" name="Arrow: Down 3">
          <a:extLst>
            <a:ext uri="{FF2B5EF4-FFF2-40B4-BE49-F238E27FC236}">
              <a16:creationId xmlns:a16="http://schemas.microsoft.com/office/drawing/2014/main" id="{F7EB22F4-BC05-4169-89F0-48BD97695544}"/>
            </a:ext>
          </a:extLst>
        </xdr:cNvPr>
        <xdr:cNvSpPr/>
      </xdr:nvSpPr>
      <xdr:spPr>
        <a:xfrm>
          <a:off x="130969" y="6810375"/>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2345530</xdr:colOff>
      <xdr:row>11</xdr:row>
      <xdr:rowOff>23809</xdr:rowOff>
    </xdr:from>
    <xdr:to>
      <xdr:col>3</xdr:col>
      <xdr:colOff>2538412</xdr:colOff>
      <xdr:row>11</xdr:row>
      <xdr:rowOff>252408</xdr:rowOff>
    </xdr:to>
    <xdr:sp macro="" textlink="">
      <xdr:nvSpPr>
        <xdr:cNvPr id="5" name="Arrow: Down 4">
          <a:extLst>
            <a:ext uri="{FF2B5EF4-FFF2-40B4-BE49-F238E27FC236}">
              <a16:creationId xmlns:a16="http://schemas.microsoft.com/office/drawing/2014/main" id="{2DEF48F8-1FD0-4022-B450-083F158B2492}"/>
            </a:ext>
          </a:extLst>
        </xdr:cNvPr>
        <xdr:cNvSpPr/>
      </xdr:nvSpPr>
      <xdr:spPr>
        <a:xfrm rot="13043297">
          <a:off x="6727030" y="9186859"/>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523874</xdr:colOff>
      <xdr:row>2</xdr:row>
      <xdr:rowOff>235743</xdr:rowOff>
    </xdr:from>
    <xdr:ext cx="1783556" cy="1158744"/>
    <xdr:pic>
      <xdr:nvPicPr>
        <xdr:cNvPr id="7" name="Picture 6" descr="Graphical user interface, application&#10;&#10;Description automatically generated">
          <a:extLst>
            <a:ext uri="{FF2B5EF4-FFF2-40B4-BE49-F238E27FC236}">
              <a16:creationId xmlns:a16="http://schemas.microsoft.com/office/drawing/2014/main" id="{9D678F81-0CBE-4802-8B52-79F6F2213336}"/>
            </a:ext>
          </a:extLst>
        </xdr:cNvPr>
        <xdr:cNvPicPr>
          <a:picLocks noChangeAspect="1"/>
        </xdr:cNvPicPr>
      </xdr:nvPicPr>
      <xdr:blipFill rotWithShape="1">
        <a:blip xmlns:r="http://schemas.openxmlformats.org/officeDocument/2006/relationships" r:embed="rId1"/>
        <a:srcRect r="25182"/>
        <a:stretch/>
      </xdr:blipFill>
      <xdr:spPr>
        <a:xfrm>
          <a:off x="9534524" y="1397793"/>
          <a:ext cx="1783556" cy="1158744"/>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7</xdr:col>
      <xdr:colOff>356434</xdr:colOff>
      <xdr:row>7</xdr:row>
      <xdr:rowOff>428625</xdr:rowOff>
    </xdr:from>
    <xdr:ext cx="2151420" cy="1297780"/>
    <xdr:pic>
      <xdr:nvPicPr>
        <xdr:cNvPr id="9" name="Picture 8">
          <a:extLst>
            <a:ext uri="{FF2B5EF4-FFF2-40B4-BE49-F238E27FC236}">
              <a16:creationId xmlns:a16="http://schemas.microsoft.com/office/drawing/2014/main" id="{620B4648-FB42-4247-944E-67E4CEF90192}"/>
            </a:ext>
          </a:extLst>
        </xdr:cNvPr>
        <xdr:cNvPicPr>
          <a:picLocks noChangeAspect="1"/>
        </xdr:cNvPicPr>
      </xdr:nvPicPr>
      <xdr:blipFill rotWithShape="1">
        <a:blip xmlns:r="http://schemas.openxmlformats.org/officeDocument/2006/relationships" r:embed="rId2"/>
        <a:srcRect r="20124" b="21207"/>
        <a:stretch/>
      </xdr:blipFill>
      <xdr:spPr>
        <a:xfrm>
          <a:off x="9367084" y="4724400"/>
          <a:ext cx="2151420" cy="129778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7</xdr:col>
      <xdr:colOff>607219</xdr:colOff>
      <xdr:row>10</xdr:row>
      <xdr:rowOff>404812</xdr:rowOff>
    </xdr:from>
    <xdr:ext cx="1665654" cy="1140354"/>
    <xdr:pic>
      <xdr:nvPicPr>
        <xdr:cNvPr id="10" name="Picture 9">
          <a:extLst>
            <a:ext uri="{FF2B5EF4-FFF2-40B4-BE49-F238E27FC236}">
              <a16:creationId xmlns:a16="http://schemas.microsoft.com/office/drawing/2014/main" id="{EB6A9E1C-8416-400A-B4CF-D7366C2FEF76}"/>
            </a:ext>
          </a:extLst>
        </xdr:cNvPr>
        <xdr:cNvPicPr>
          <a:picLocks noChangeAspect="1"/>
        </xdr:cNvPicPr>
      </xdr:nvPicPr>
      <xdr:blipFill rotWithShape="1">
        <a:blip xmlns:r="http://schemas.openxmlformats.org/officeDocument/2006/relationships" r:embed="rId3"/>
        <a:srcRect b="16981"/>
        <a:stretch/>
      </xdr:blipFill>
      <xdr:spPr>
        <a:xfrm>
          <a:off x="9617869" y="7462837"/>
          <a:ext cx="1665654" cy="1140354"/>
        </a:xfrm>
        <a:prstGeom prst="rect">
          <a:avLst/>
        </a:prstGeom>
        <a:ln>
          <a:noFill/>
        </a:ln>
        <a:effectLst>
          <a:outerShdw blurRad="292100" dist="139700" dir="2700000" algn="tl" rotWithShape="0">
            <a:srgbClr val="333333">
              <a:alpha val="65000"/>
            </a:srgbClr>
          </a:outerShdw>
        </a:effectLst>
      </xdr:spPr>
    </xdr:pic>
    <xdr:clientData/>
  </xdr:oneCellAnchor>
  <xdr:twoCellAnchor editAs="oneCell">
    <xdr:from>
      <xdr:col>2</xdr:col>
      <xdr:colOff>83343</xdr:colOff>
      <xdr:row>7</xdr:row>
      <xdr:rowOff>511968</xdr:rowOff>
    </xdr:from>
    <xdr:to>
      <xdr:col>2</xdr:col>
      <xdr:colOff>2881313</xdr:colOff>
      <xdr:row>7</xdr:row>
      <xdr:rowOff>1895580</xdr:rowOff>
    </xdr:to>
    <xdr:pic>
      <xdr:nvPicPr>
        <xdr:cNvPr id="11" name="Picture 10">
          <a:extLst>
            <a:ext uri="{FF2B5EF4-FFF2-40B4-BE49-F238E27FC236}">
              <a16:creationId xmlns:a16="http://schemas.microsoft.com/office/drawing/2014/main" id="{6FBD4A36-00E0-446F-A4BC-B2962AA177B6}"/>
            </a:ext>
          </a:extLst>
        </xdr:cNvPr>
        <xdr:cNvPicPr>
          <a:picLocks noChangeAspect="1"/>
        </xdr:cNvPicPr>
      </xdr:nvPicPr>
      <xdr:blipFill>
        <a:blip xmlns:r="http://schemas.openxmlformats.org/officeDocument/2006/relationships" r:embed="rId4"/>
        <a:stretch>
          <a:fillRect/>
        </a:stretch>
      </xdr:blipFill>
      <xdr:spPr>
        <a:xfrm>
          <a:off x="1388268" y="4807743"/>
          <a:ext cx="2797970" cy="13836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207519</xdr:colOff>
      <xdr:row>10</xdr:row>
      <xdr:rowOff>523875</xdr:rowOff>
    </xdr:from>
    <xdr:to>
      <xdr:col>2</xdr:col>
      <xdr:colOff>2919323</xdr:colOff>
      <xdr:row>10</xdr:row>
      <xdr:rowOff>1603908</xdr:rowOff>
    </xdr:to>
    <xdr:pic>
      <xdr:nvPicPr>
        <xdr:cNvPr id="12" name="Picture 11">
          <a:extLst>
            <a:ext uri="{FF2B5EF4-FFF2-40B4-BE49-F238E27FC236}">
              <a16:creationId xmlns:a16="http://schemas.microsoft.com/office/drawing/2014/main" id="{73D0CF47-B2BC-CCF5-8FB2-31B3928D002B}"/>
            </a:ext>
          </a:extLst>
        </xdr:cNvPr>
        <xdr:cNvPicPr>
          <a:picLocks noChangeAspect="1"/>
        </xdr:cNvPicPr>
      </xdr:nvPicPr>
      <xdr:blipFill>
        <a:blip xmlns:r="http://schemas.openxmlformats.org/officeDocument/2006/relationships" r:embed="rId5"/>
        <a:stretch>
          <a:fillRect/>
        </a:stretch>
      </xdr:blipFill>
      <xdr:spPr>
        <a:xfrm>
          <a:off x="1517207" y="7596188"/>
          <a:ext cx="2711804" cy="1080033"/>
        </a:xfrm>
        <a:prstGeom prst="rect">
          <a:avLst/>
        </a:prstGeom>
        <a:ln>
          <a:noFill/>
        </a:ln>
        <a:effectLst>
          <a:outerShdw blurRad="190500" algn="tl" rotWithShape="0">
            <a:srgbClr val="000000">
              <a:alpha val="70000"/>
            </a:srgbClr>
          </a:outerShdw>
        </a:effectLst>
      </xdr:spPr>
    </xdr:pic>
    <xdr:clientData/>
  </xdr:twoCellAnchor>
  <xdr:twoCellAnchor editAs="oneCell">
    <xdr:from>
      <xdr:col>2</xdr:col>
      <xdr:colOff>124797</xdr:colOff>
      <xdr:row>2</xdr:row>
      <xdr:rowOff>357187</xdr:rowOff>
    </xdr:from>
    <xdr:to>
      <xdr:col>2</xdr:col>
      <xdr:colOff>2832532</xdr:colOff>
      <xdr:row>5</xdr:row>
      <xdr:rowOff>49096</xdr:rowOff>
    </xdr:to>
    <xdr:pic>
      <xdr:nvPicPr>
        <xdr:cNvPr id="8" name="Picture 7">
          <a:extLst>
            <a:ext uri="{FF2B5EF4-FFF2-40B4-BE49-F238E27FC236}">
              <a16:creationId xmlns:a16="http://schemas.microsoft.com/office/drawing/2014/main" id="{EF5C8625-53F5-1FB8-906C-A43C56FBD692}"/>
            </a:ext>
          </a:extLst>
        </xdr:cNvPr>
        <xdr:cNvPicPr>
          <a:picLocks noChangeAspect="1"/>
        </xdr:cNvPicPr>
      </xdr:nvPicPr>
      <xdr:blipFill>
        <a:blip xmlns:r="http://schemas.openxmlformats.org/officeDocument/2006/relationships" r:embed="rId6"/>
        <a:stretch>
          <a:fillRect/>
        </a:stretch>
      </xdr:blipFill>
      <xdr:spPr>
        <a:xfrm>
          <a:off x="1434485" y="1524000"/>
          <a:ext cx="2707735" cy="2132690"/>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1285875</xdr:colOff>
      <xdr:row>0</xdr:row>
      <xdr:rowOff>476250</xdr:rowOff>
    </xdr:to>
    <xdr:pic>
      <xdr:nvPicPr>
        <xdr:cNvPr id="3" name="Picture 2">
          <a:extLst>
            <a:ext uri="{FF2B5EF4-FFF2-40B4-BE49-F238E27FC236}">
              <a16:creationId xmlns:a16="http://schemas.microsoft.com/office/drawing/2014/main" id="{988F6A6B-281E-34F3-F8CD-0BB100693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858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157843</xdr:colOff>
      <xdr:row>0</xdr:row>
      <xdr:rowOff>89807</xdr:rowOff>
    </xdr:from>
    <xdr:ext cx="1566182" cy="593271"/>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59748" y="93617"/>
          <a:ext cx="1566182" cy="59327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611505</xdr:colOff>
      <xdr:row>0</xdr:row>
      <xdr:rowOff>583142</xdr:rowOff>
    </xdr:to>
    <xdr:pic>
      <xdr:nvPicPr>
        <xdr:cNvPr id="2" name="Picture 1" descr="Gavi, the Vaccine Allianc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449705" cy="55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662906</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700-000002000000}"/>
                </a:ext>
              </a:extLst>
            </xdr14:cNvPr>
            <xdr14:cNvContentPartPr/>
          </xdr14:nvContentPartPr>
          <xdr14:nvPr macro=""/>
          <xdr14:xfrm>
            <a:off x="12671640" y="2229878"/>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5-17T02:43:12.9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vi.org/programmes-impact/our-support" TargetMode="External"/><Relationship Id="rId1" Type="http://schemas.openxmlformats.org/officeDocument/2006/relationships/hyperlink" Target="https://www.gavi.org/our-support/country-portal-covax-collaboration-platfor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AE5E-A6A9-479A-AF00-11AEBEA8CDD7}">
  <dimension ref="A1:AN60"/>
  <sheetViews>
    <sheetView tabSelected="1" zoomScale="80" zoomScaleNormal="80" workbookViewId="0">
      <selection activeCell="A3" sqref="A3:A6"/>
    </sheetView>
  </sheetViews>
  <sheetFormatPr defaultRowHeight="23.25" x14ac:dyDescent="0.2"/>
  <cols>
    <col min="1" max="1" width="5.21875" style="161" customWidth="1"/>
    <col min="2" max="2" width="10" style="134" customWidth="1"/>
    <col min="3" max="3" width="35.88671875" style="135" customWidth="1"/>
    <col min="4" max="4" width="31.88671875" style="162" customWidth="1"/>
    <col min="5" max="5" width="3.88671875" style="128" customWidth="1"/>
    <col min="6" max="6" width="5.77734375" style="135" customWidth="1"/>
    <col min="7" max="7" width="12.44140625" style="135" customWidth="1"/>
    <col min="8" max="8" width="34.33203125" style="135" customWidth="1"/>
    <col min="9" max="9" width="36.77734375" style="135" customWidth="1"/>
    <col min="10" max="40" width="8.88671875" style="123"/>
    <col min="41" max="16384" width="8.88671875" style="135"/>
  </cols>
  <sheetData>
    <row r="1" spans="1:9" ht="68.25" customHeight="1" x14ac:dyDescent="0.2">
      <c r="A1" s="164" t="s">
        <v>551</v>
      </c>
      <c r="B1" s="165"/>
      <c r="C1" s="165"/>
      <c r="D1" s="165"/>
      <c r="E1" s="165"/>
      <c r="F1" s="165"/>
      <c r="G1" s="165"/>
      <c r="H1" s="165"/>
      <c r="I1" s="166"/>
    </row>
    <row r="2" spans="1:9" x14ac:dyDescent="0.2">
      <c r="A2" s="124"/>
      <c r="B2" s="125"/>
      <c r="C2" s="126"/>
      <c r="D2" s="127"/>
      <c r="F2" s="126"/>
      <c r="G2" s="126"/>
      <c r="H2" s="126"/>
      <c r="I2" s="129"/>
    </row>
    <row r="3" spans="1:9" ht="131.25" customHeight="1" x14ac:dyDescent="0.2">
      <c r="A3" s="167">
        <v>1</v>
      </c>
      <c r="B3" s="168" t="s">
        <v>552</v>
      </c>
      <c r="C3" s="169"/>
      <c r="D3" s="132" t="s">
        <v>553</v>
      </c>
      <c r="F3" s="170">
        <v>4</v>
      </c>
      <c r="G3" s="171" t="s">
        <v>554</v>
      </c>
      <c r="I3" s="136" t="s">
        <v>555</v>
      </c>
    </row>
    <row r="4" spans="1:9" ht="27" customHeight="1" x14ac:dyDescent="0.2">
      <c r="A4" s="167"/>
      <c r="B4" s="168"/>
      <c r="C4" s="169"/>
      <c r="D4" s="172" t="s">
        <v>556</v>
      </c>
      <c r="F4" s="170"/>
      <c r="G4" s="171"/>
      <c r="H4" s="137" t="s">
        <v>557</v>
      </c>
      <c r="I4" s="138" t="s">
        <v>558</v>
      </c>
    </row>
    <row r="5" spans="1:9" ht="33.75" customHeight="1" x14ac:dyDescent="0.2">
      <c r="A5" s="167"/>
      <c r="B5" s="168"/>
      <c r="C5" s="169"/>
      <c r="D5" s="172"/>
      <c r="F5" s="170"/>
      <c r="G5" s="171"/>
      <c r="H5" s="139" t="s">
        <v>559</v>
      </c>
      <c r="I5" s="138" t="s">
        <v>560</v>
      </c>
    </row>
    <row r="6" spans="1:9" ht="31.5" customHeight="1" x14ac:dyDescent="0.2">
      <c r="A6" s="167"/>
      <c r="B6" s="168"/>
      <c r="C6" s="169"/>
      <c r="D6" s="172"/>
      <c r="F6" s="170"/>
      <c r="G6" s="171"/>
      <c r="H6" s="137" t="s">
        <v>561</v>
      </c>
      <c r="I6" s="138" t="s">
        <v>562</v>
      </c>
    </row>
    <row r="7" spans="1:9" x14ac:dyDescent="0.2">
      <c r="A7" s="124"/>
      <c r="B7" s="125"/>
      <c r="C7" s="126"/>
      <c r="D7" s="127"/>
      <c r="F7" s="126"/>
      <c r="G7" s="126"/>
      <c r="H7" s="126"/>
      <c r="I7" s="129"/>
    </row>
    <row r="8" spans="1:9" ht="168" customHeight="1" x14ac:dyDescent="0.2">
      <c r="A8" s="167">
        <v>2</v>
      </c>
      <c r="B8" s="171" t="s">
        <v>563</v>
      </c>
      <c r="C8" s="178"/>
      <c r="D8" s="141" t="s">
        <v>564</v>
      </c>
      <c r="E8" s="123"/>
      <c r="F8" s="170">
        <v>5</v>
      </c>
      <c r="G8" s="171" t="s">
        <v>565</v>
      </c>
      <c r="H8" s="178"/>
      <c r="I8" s="173" t="s">
        <v>566</v>
      </c>
    </row>
    <row r="9" spans="1:9" ht="26.25" customHeight="1" x14ac:dyDescent="0.2">
      <c r="A9" s="167"/>
      <c r="B9" s="171"/>
      <c r="C9" s="178"/>
      <c r="D9" s="142" t="s">
        <v>567</v>
      </c>
      <c r="E9" s="123"/>
      <c r="F9" s="170"/>
      <c r="G9" s="171"/>
      <c r="H9" s="178"/>
      <c r="I9" s="173"/>
    </row>
    <row r="10" spans="1:9" x14ac:dyDescent="0.2">
      <c r="A10" s="124"/>
      <c r="B10" s="125"/>
      <c r="C10" s="126"/>
      <c r="D10" s="127"/>
      <c r="E10" s="123"/>
      <c r="F10" s="143"/>
      <c r="G10" s="143"/>
      <c r="H10" s="126"/>
      <c r="I10" s="144"/>
    </row>
    <row r="11" spans="1:9" ht="165.75" customHeight="1" x14ac:dyDescent="0.2">
      <c r="A11" s="130">
        <v>3</v>
      </c>
      <c r="B11" s="134" t="s">
        <v>0</v>
      </c>
      <c r="C11" s="140"/>
      <c r="D11" s="145" t="s">
        <v>568</v>
      </c>
      <c r="E11" s="123"/>
      <c r="F11" s="133">
        <v>6</v>
      </c>
      <c r="G11" s="131" t="s">
        <v>430</v>
      </c>
      <c r="I11" s="146" t="s">
        <v>569</v>
      </c>
    </row>
    <row r="12" spans="1:9" ht="24" thickBot="1" x14ac:dyDescent="0.25">
      <c r="A12" s="147"/>
      <c r="B12" s="148"/>
      <c r="C12" s="149"/>
      <c r="D12" s="150"/>
      <c r="E12" s="151"/>
      <c r="F12" s="152"/>
      <c r="G12" s="153"/>
      <c r="H12" s="149"/>
      <c r="I12" s="154"/>
    </row>
    <row r="13" spans="1:9" s="123" customFormat="1" ht="110.25" customHeight="1" x14ac:dyDescent="0.2">
      <c r="A13" s="174"/>
      <c r="B13" s="175"/>
      <c r="C13" s="176"/>
      <c r="D13" s="177"/>
    </row>
    <row r="14" spans="1:9" s="123" customFormat="1" x14ac:dyDescent="0.2">
      <c r="A14" s="174"/>
      <c r="B14" s="175"/>
      <c r="C14" s="176"/>
      <c r="D14" s="177"/>
      <c r="F14" s="157"/>
      <c r="G14" s="157"/>
      <c r="I14" s="158"/>
    </row>
    <row r="15" spans="1:9" s="123" customFormat="1" ht="24.75" customHeight="1" x14ac:dyDescent="0.2">
      <c r="A15" s="159"/>
    </row>
    <row r="16" spans="1:9" s="123" customFormat="1" ht="120.75" customHeight="1" x14ac:dyDescent="0.2">
      <c r="A16" s="155"/>
      <c r="B16" s="156"/>
      <c r="D16" s="158"/>
    </row>
    <row r="17" spans="1:9" s="123" customFormat="1" x14ac:dyDescent="0.2">
      <c r="A17" s="157"/>
      <c r="B17" s="156"/>
      <c r="D17" s="158"/>
    </row>
    <row r="18" spans="1:9" s="123" customFormat="1" x14ac:dyDescent="0.2">
      <c r="A18" s="157"/>
      <c r="B18" s="156"/>
      <c r="D18" s="158"/>
      <c r="I18" s="160"/>
    </row>
    <row r="19" spans="1:9" s="123" customFormat="1" x14ac:dyDescent="0.2">
      <c r="A19" s="157"/>
      <c r="B19" s="156"/>
      <c r="D19" s="158"/>
    </row>
    <row r="20" spans="1:9" s="123" customFormat="1" x14ac:dyDescent="0.2">
      <c r="A20" s="157"/>
      <c r="B20" s="156"/>
      <c r="D20" s="158"/>
    </row>
    <row r="21" spans="1:9" s="123" customFormat="1" x14ac:dyDescent="0.2">
      <c r="A21" s="157"/>
      <c r="B21" s="156"/>
      <c r="D21" s="158"/>
    </row>
    <row r="22" spans="1:9" s="123" customFormat="1" x14ac:dyDescent="0.2">
      <c r="A22" s="157"/>
      <c r="B22" s="156"/>
      <c r="D22" s="158"/>
    </row>
    <row r="23" spans="1:9" s="123" customFormat="1" x14ac:dyDescent="0.2">
      <c r="A23" s="157"/>
      <c r="B23" s="156"/>
      <c r="D23" s="158"/>
    </row>
    <row r="24" spans="1:9" s="123" customFormat="1" x14ac:dyDescent="0.2">
      <c r="A24" s="157"/>
      <c r="B24" s="156"/>
      <c r="D24" s="158"/>
    </row>
    <row r="25" spans="1:9" s="123" customFormat="1" x14ac:dyDescent="0.2">
      <c r="A25" s="157"/>
      <c r="B25" s="156"/>
      <c r="D25" s="158"/>
    </row>
    <row r="26" spans="1:9" s="123" customFormat="1" x14ac:dyDescent="0.2">
      <c r="A26" s="157"/>
      <c r="B26" s="156"/>
      <c r="D26" s="158"/>
    </row>
    <row r="27" spans="1:9" s="123" customFormat="1" x14ac:dyDescent="0.2">
      <c r="A27" s="157"/>
      <c r="B27" s="156"/>
      <c r="D27" s="158"/>
    </row>
    <row r="28" spans="1:9" s="123" customFormat="1" x14ac:dyDescent="0.2">
      <c r="A28" s="157"/>
      <c r="B28" s="156"/>
      <c r="D28" s="158"/>
    </row>
    <row r="29" spans="1:9" s="123" customFormat="1" x14ac:dyDescent="0.2">
      <c r="A29" s="157"/>
      <c r="B29" s="156"/>
      <c r="D29" s="158"/>
    </row>
    <row r="30" spans="1:9" s="123" customFormat="1" x14ac:dyDescent="0.2">
      <c r="A30" s="157"/>
      <c r="B30" s="156"/>
      <c r="D30" s="158"/>
    </row>
    <row r="31" spans="1:9" s="123" customFormat="1" x14ac:dyDescent="0.2">
      <c r="A31" s="157"/>
      <c r="B31" s="156"/>
      <c r="D31" s="158"/>
    </row>
    <row r="32" spans="1:9" s="123" customFormat="1" x14ac:dyDescent="0.2">
      <c r="A32" s="157"/>
      <c r="B32" s="156"/>
      <c r="D32" s="158"/>
    </row>
    <row r="33" spans="1:5" s="123" customFormat="1" x14ac:dyDescent="0.2">
      <c r="A33" s="157"/>
      <c r="B33" s="156"/>
      <c r="D33" s="158"/>
    </row>
    <row r="34" spans="1:5" s="123" customFormat="1" x14ac:dyDescent="0.2">
      <c r="A34" s="157"/>
      <c r="B34" s="156"/>
      <c r="D34" s="158"/>
    </row>
    <row r="35" spans="1:5" s="123" customFormat="1" x14ac:dyDescent="0.2">
      <c r="A35" s="157"/>
      <c r="B35" s="156"/>
      <c r="D35" s="158"/>
    </row>
    <row r="36" spans="1:5" s="123" customFormat="1" x14ac:dyDescent="0.2">
      <c r="A36" s="157"/>
      <c r="B36" s="156"/>
      <c r="D36" s="158"/>
    </row>
    <row r="37" spans="1:5" s="123" customFormat="1" x14ac:dyDescent="0.2">
      <c r="A37" s="157"/>
      <c r="B37" s="156"/>
      <c r="D37" s="158"/>
    </row>
    <row r="38" spans="1:5" s="123" customFormat="1" x14ac:dyDescent="0.2">
      <c r="A38" s="157"/>
      <c r="B38" s="156"/>
      <c r="D38" s="158"/>
    </row>
    <row r="39" spans="1:5" s="123" customFormat="1" x14ac:dyDescent="0.2">
      <c r="A39" s="157"/>
      <c r="B39" s="156"/>
      <c r="D39" s="158"/>
    </row>
    <row r="40" spans="1:5" s="123" customFormat="1" x14ac:dyDescent="0.2">
      <c r="A40" s="157"/>
      <c r="B40" s="156"/>
      <c r="D40" s="158"/>
    </row>
    <row r="41" spans="1:5" s="123" customFormat="1" x14ac:dyDescent="0.2">
      <c r="A41" s="157"/>
      <c r="B41" s="156"/>
      <c r="D41" s="158"/>
    </row>
    <row r="42" spans="1:5" s="123" customFormat="1" x14ac:dyDescent="0.2">
      <c r="A42" s="157"/>
      <c r="B42" s="156"/>
      <c r="D42" s="158"/>
    </row>
    <row r="43" spans="1:5" x14ac:dyDescent="0.2">
      <c r="E43" s="135"/>
    </row>
    <row r="44" spans="1:5" x14ac:dyDescent="0.2">
      <c r="E44" s="135"/>
    </row>
    <row r="45" spans="1:5" x14ac:dyDescent="0.2">
      <c r="E45" s="135"/>
    </row>
    <row r="46" spans="1:5" x14ac:dyDescent="0.2">
      <c r="E46" s="135"/>
    </row>
    <row r="47" spans="1:5" x14ac:dyDescent="0.2">
      <c r="E47" s="135"/>
    </row>
    <row r="48" spans="1:5" x14ac:dyDescent="0.2">
      <c r="E48" s="135"/>
    </row>
    <row r="49" spans="5:5" x14ac:dyDescent="0.2">
      <c r="E49" s="135"/>
    </row>
    <row r="50" spans="5:5" x14ac:dyDescent="0.2">
      <c r="E50" s="135"/>
    </row>
    <row r="51" spans="5:5" x14ac:dyDescent="0.2">
      <c r="E51" s="135"/>
    </row>
    <row r="52" spans="5:5" x14ac:dyDescent="0.2">
      <c r="E52" s="135"/>
    </row>
    <row r="53" spans="5:5" x14ac:dyDescent="0.2">
      <c r="E53" s="135"/>
    </row>
    <row r="54" spans="5:5" x14ac:dyDescent="0.2">
      <c r="E54" s="135"/>
    </row>
    <row r="55" spans="5:5" x14ac:dyDescent="0.2">
      <c r="E55" s="135"/>
    </row>
    <row r="56" spans="5:5" x14ac:dyDescent="0.2">
      <c r="E56" s="135"/>
    </row>
    <row r="57" spans="5:5" x14ac:dyDescent="0.2">
      <c r="E57" s="135"/>
    </row>
    <row r="58" spans="5:5" x14ac:dyDescent="0.2">
      <c r="E58" s="135"/>
    </row>
    <row r="59" spans="5:5" x14ac:dyDescent="0.2">
      <c r="E59" s="135"/>
    </row>
    <row r="60" spans="5:5" x14ac:dyDescent="0.2">
      <c r="E60" s="135"/>
    </row>
  </sheetData>
  <mergeCells count="18">
    <mergeCell ref="I8:I9"/>
    <mergeCell ref="A13:A14"/>
    <mergeCell ref="B13:B14"/>
    <mergeCell ref="C13:C14"/>
    <mergeCell ref="D13:D14"/>
    <mergeCell ref="A8:A9"/>
    <mergeCell ref="B8:B9"/>
    <mergeCell ref="C8:C9"/>
    <mergeCell ref="F8:F9"/>
    <mergeCell ref="G8:G9"/>
    <mergeCell ref="H8:H9"/>
    <mergeCell ref="A1:I1"/>
    <mergeCell ref="A3:A6"/>
    <mergeCell ref="B3:B6"/>
    <mergeCell ref="C3:C6"/>
    <mergeCell ref="F3:F6"/>
    <mergeCell ref="G3:G6"/>
    <mergeCell ref="D4:D6"/>
  </mergeCells>
  <hyperlinks>
    <hyperlink ref="D9" r:id="rId1" xr:uid="{C3D41333-9F15-44CA-99D5-05D6B7F018B8}"/>
    <hyperlink ref="D4" r:id="rId2" xr:uid="{CC7EBA28-ED8E-4FE7-A883-64965DD22ECA}"/>
  </hyperlinks>
  <pageMargins left="0.7" right="0.7" top="0.75" bottom="0.75" header="0.3" footer="0.3"/>
  <pageSetup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I64"/>
  <sheetViews>
    <sheetView topLeftCell="H1" zoomScaleNormal="100" workbookViewId="0">
      <selection activeCell="M4" sqref="M4"/>
    </sheetView>
  </sheetViews>
  <sheetFormatPr defaultColWidth="11.109375" defaultRowHeight="15" customHeight="1" x14ac:dyDescent="0.2"/>
  <cols>
    <col min="1" max="1" width="26" style="61" customWidth="1"/>
    <col min="2" max="3" width="32.77734375" style="61" customWidth="1"/>
    <col min="4" max="4" width="32.77734375" customWidth="1"/>
    <col min="5" max="5" width="19" customWidth="1"/>
    <col min="6" max="6" width="24.33203125" customWidth="1"/>
    <col min="7" max="7" width="14.109375" customWidth="1"/>
    <col min="8" max="8" width="17" customWidth="1"/>
    <col min="9" max="9" width="18.109375" customWidth="1"/>
    <col min="10" max="10" width="23.88671875" customWidth="1"/>
    <col min="11" max="11" width="22.33203125" customWidth="1"/>
    <col min="12" max="12" width="30.33203125" customWidth="1"/>
    <col min="13" max="13" width="20" customWidth="1"/>
    <col min="14" max="17" width="7" bestFit="1" customWidth="1"/>
    <col min="18" max="18" width="9.33203125" bestFit="1" customWidth="1"/>
    <col min="19" max="22" width="7" bestFit="1" customWidth="1"/>
    <col min="23" max="26" width="11.109375" customWidth="1"/>
    <col min="27" max="27" width="11.77734375" customWidth="1"/>
    <col min="28" max="28" width="11.77734375" style="82" customWidth="1"/>
    <col min="29" max="29" width="18.88671875" style="14" customWidth="1"/>
    <col min="30" max="30" width="29.77734375" style="13" customWidth="1"/>
  </cols>
  <sheetData>
    <row r="1" spans="1:35" s="101" customFormat="1" ht="51" customHeight="1" x14ac:dyDescent="0.25">
      <c r="B1" s="194" t="s">
        <v>0</v>
      </c>
      <c r="C1" s="194"/>
      <c r="D1" s="102"/>
      <c r="E1" s="103"/>
      <c r="G1" s="103"/>
      <c r="H1" s="104" t="s">
        <v>1</v>
      </c>
      <c r="I1" s="105"/>
      <c r="J1" s="106"/>
      <c r="K1" s="106"/>
      <c r="L1" s="107" t="s">
        <v>2</v>
      </c>
      <c r="N1" s="103"/>
      <c r="O1" s="103"/>
      <c r="P1" s="103"/>
      <c r="Q1" s="103"/>
      <c r="R1" s="103"/>
      <c r="S1" s="103"/>
      <c r="T1" s="103"/>
      <c r="U1" s="108" t="s">
        <v>3</v>
      </c>
      <c r="V1" s="103"/>
      <c r="W1" s="103"/>
      <c r="X1" s="103"/>
      <c r="Y1" s="103"/>
      <c r="Z1" s="103"/>
      <c r="AA1" s="103"/>
      <c r="AB1" s="103"/>
      <c r="AC1" s="109"/>
      <c r="AD1" s="110" t="s">
        <v>4</v>
      </c>
    </row>
    <row r="2" spans="1:35" s="95" customFormat="1" ht="30" customHeight="1" x14ac:dyDescent="0.2">
      <c r="A2" s="187" t="s">
        <v>529</v>
      </c>
      <c r="B2" s="187" t="s">
        <v>530</v>
      </c>
      <c r="C2" s="187" t="s">
        <v>531</v>
      </c>
      <c r="D2" s="193" t="s">
        <v>532</v>
      </c>
      <c r="E2" s="189" t="s">
        <v>533</v>
      </c>
      <c r="F2" s="198" t="s">
        <v>534</v>
      </c>
      <c r="G2" s="93" t="s">
        <v>535</v>
      </c>
      <c r="H2" s="94"/>
      <c r="I2" s="94"/>
      <c r="J2" s="195" t="s">
        <v>5</v>
      </c>
      <c r="K2" s="186" t="s">
        <v>536</v>
      </c>
      <c r="L2" s="186" t="s">
        <v>537</v>
      </c>
      <c r="M2" s="186" t="s">
        <v>538</v>
      </c>
      <c r="N2" s="191" t="s">
        <v>515</v>
      </c>
      <c r="O2" s="192"/>
      <c r="P2" s="192"/>
      <c r="Q2" s="192"/>
      <c r="R2" s="192"/>
      <c r="S2" s="192"/>
      <c r="T2" s="192"/>
      <c r="U2" s="192"/>
      <c r="V2" s="192"/>
      <c r="W2" s="192"/>
      <c r="X2" s="192"/>
      <c r="Y2" s="192"/>
      <c r="Z2" s="192"/>
      <c r="AA2" s="184" t="s">
        <v>6</v>
      </c>
      <c r="AB2" s="196" t="s">
        <v>7</v>
      </c>
      <c r="AC2" s="183" t="s">
        <v>8</v>
      </c>
      <c r="AD2" s="181" t="s">
        <v>9</v>
      </c>
    </row>
    <row r="3" spans="1:35" s="95" customFormat="1" ht="90.75" customHeight="1" x14ac:dyDescent="0.2">
      <c r="A3" s="188"/>
      <c r="B3" s="187"/>
      <c r="C3" s="187"/>
      <c r="D3" s="193"/>
      <c r="E3" s="190"/>
      <c r="F3" s="198"/>
      <c r="G3" s="96" t="s">
        <v>10</v>
      </c>
      <c r="H3" s="97" t="s">
        <v>516</v>
      </c>
      <c r="I3" s="98" t="s">
        <v>550</v>
      </c>
      <c r="J3" s="185"/>
      <c r="K3" s="185"/>
      <c r="L3" s="185"/>
      <c r="M3" s="185"/>
      <c r="N3" s="99" t="s">
        <v>11</v>
      </c>
      <c r="O3" s="99" t="s">
        <v>12</v>
      </c>
      <c r="P3" s="99" t="s">
        <v>13</v>
      </c>
      <c r="Q3" s="99" t="s">
        <v>14</v>
      </c>
      <c r="R3" s="100" t="s">
        <v>15</v>
      </c>
      <c r="S3" s="99" t="s">
        <v>16</v>
      </c>
      <c r="T3" s="99" t="s">
        <v>17</v>
      </c>
      <c r="U3" s="99" t="s">
        <v>18</v>
      </c>
      <c r="V3" s="99" t="s">
        <v>19</v>
      </c>
      <c r="W3" s="100" t="s">
        <v>20</v>
      </c>
      <c r="X3" s="99" t="s">
        <v>21</v>
      </c>
      <c r="Y3" s="99" t="s">
        <v>22</v>
      </c>
      <c r="Z3" s="99" t="s">
        <v>23</v>
      </c>
      <c r="AA3" s="185"/>
      <c r="AB3" s="197"/>
      <c r="AC3" s="183"/>
      <c r="AD3" s="182"/>
    </row>
    <row r="4" spans="1:35" ht="76.150000000000006" customHeight="1" x14ac:dyDescent="0.2">
      <c r="A4" s="80" t="s">
        <v>24</v>
      </c>
      <c r="B4" s="80" t="s">
        <v>24</v>
      </c>
      <c r="C4" s="80" t="s">
        <v>24</v>
      </c>
      <c r="D4" s="60"/>
      <c r="E4" s="11" t="s">
        <v>24</v>
      </c>
      <c r="F4" s="11" t="s">
        <v>24</v>
      </c>
      <c r="G4" s="11" t="s">
        <v>24</v>
      </c>
      <c r="H4" s="11" t="s">
        <v>24</v>
      </c>
      <c r="I4" s="11" t="s">
        <v>550</v>
      </c>
      <c r="J4" s="12" t="s">
        <v>26</v>
      </c>
      <c r="K4" s="12"/>
      <c r="L4" s="12" t="s">
        <v>539</v>
      </c>
      <c r="M4" s="11" t="s">
        <v>24</v>
      </c>
      <c r="N4" s="9"/>
      <c r="O4" s="9"/>
      <c r="P4" s="9"/>
      <c r="Q4" s="9"/>
      <c r="R4" s="8">
        <v>0</v>
      </c>
      <c r="S4" s="9"/>
      <c r="T4" s="9"/>
      <c r="U4" s="9"/>
      <c r="V4" s="9"/>
      <c r="W4" s="8">
        <v>0</v>
      </c>
      <c r="X4" s="10">
        <v>0</v>
      </c>
      <c r="Y4" s="10">
        <v>0</v>
      </c>
      <c r="Z4" s="10">
        <v>0</v>
      </c>
      <c r="AA4" s="2">
        <f>SUM(R4,W4,X4,Y4,Z4)</f>
        <v>0</v>
      </c>
      <c r="AB4" s="81" t="e">
        <f>AA4/$AA$64</f>
        <v>#DIV/0!</v>
      </c>
      <c r="AC4" s="44"/>
      <c r="AD4" s="12" t="s">
        <v>27</v>
      </c>
      <c r="AE4" s="13"/>
      <c r="AF4" s="13"/>
      <c r="AG4" s="13"/>
      <c r="AH4" s="13"/>
      <c r="AI4" s="13"/>
    </row>
    <row r="5" spans="1:35" ht="76.150000000000006" customHeight="1" x14ac:dyDescent="0.2">
      <c r="A5" s="80" t="s">
        <v>24</v>
      </c>
      <c r="B5" s="80" t="s">
        <v>24</v>
      </c>
      <c r="C5" s="80" t="s">
        <v>24</v>
      </c>
      <c r="D5" s="60"/>
      <c r="E5" s="11" t="s">
        <v>24</v>
      </c>
      <c r="F5" s="11" t="s">
        <v>24</v>
      </c>
      <c r="G5" s="11" t="s">
        <v>24</v>
      </c>
      <c r="H5" s="11" t="s">
        <v>24</v>
      </c>
      <c r="I5" s="11" t="s">
        <v>550</v>
      </c>
      <c r="J5" s="12" t="s">
        <v>26</v>
      </c>
      <c r="K5" s="12"/>
      <c r="L5" s="12" t="s">
        <v>539</v>
      </c>
      <c r="M5" s="11" t="s">
        <v>24</v>
      </c>
      <c r="N5" s="9"/>
      <c r="O5" s="9"/>
      <c r="P5" s="9"/>
      <c r="Q5" s="9"/>
      <c r="R5" s="8">
        <v>0</v>
      </c>
      <c r="S5" s="9"/>
      <c r="T5" s="9"/>
      <c r="U5" s="9"/>
      <c r="V5" s="9"/>
      <c r="W5" s="8">
        <v>0</v>
      </c>
      <c r="X5" s="10">
        <v>0</v>
      </c>
      <c r="Y5" s="10">
        <v>0</v>
      </c>
      <c r="Z5" s="10">
        <v>0</v>
      </c>
      <c r="AA5" s="2">
        <f>SUM(R5,W5,X5,Y5,Z5)</f>
        <v>0</v>
      </c>
      <c r="AB5" s="81" t="e">
        <f t="shared" ref="AB5:AB63" si="0">AA5/$AA$64</f>
        <v>#DIV/0!</v>
      </c>
      <c r="AC5" s="44"/>
      <c r="AD5" s="12" t="s">
        <v>27</v>
      </c>
      <c r="AE5" s="13"/>
      <c r="AF5" s="13"/>
      <c r="AG5" s="13"/>
      <c r="AH5" s="13"/>
      <c r="AI5" s="13"/>
    </row>
    <row r="6" spans="1:35" ht="76.150000000000006" customHeight="1" x14ac:dyDescent="0.2">
      <c r="A6" s="80" t="s">
        <v>24</v>
      </c>
      <c r="B6" s="80" t="s">
        <v>24</v>
      </c>
      <c r="C6" s="80" t="s">
        <v>24</v>
      </c>
      <c r="D6" s="60"/>
      <c r="E6" s="11" t="s">
        <v>24</v>
      </c>
      <c r="F6" s="11" t="s">
        <v>24</v>
      </c>
      <c r="G6" s="11" t="s">
        <v>24</v>
      </c>
      <c r="H6" s="11" t="s">
        <v>24</v>
      </c>
      <c r="I6" s="11" t="s">
        <v>550</v>
      </c>
      <c r="J6" s="12" t="s">
        <v>26</v>
      </c>
      <c r="K6" s="12"/>
      <c r="L6" s="12" t="s">
        <v>539</v>
      </c>
      <c r="M6" s="11" t="s">
        <v>24</v>
      </c>
      <c r="N6" s="9"/>
      <c r="O6" s="9"/>
      <c r="P6" s="9"/>
      <c r="Q6" s="9"/>
      <c r="R6" s="8">
        <v>0</v>
      </c>
      <c r="S6" s="9"/>
      <c r="T6" s="9"/>
      <c r="U6" s="9"/>
      <c r="V6" s="9"/>
      <c r="W6" s="8">
        <v>0</v>
      </c>
      <c r="X6" s="10">
        <v>0</v>
      </c>
      <c r="Y6" s="10">
        <v>0</v>
      </c>
      <c r="Z6" s="10">
        <v>0</v>
      </c>
      <c r="AA6" s="2">
        <f t="shared" ref="AA6:AA7" si="1">SUM(R6,W6,X6,Y6,Z6)</f>
        <v>0</v>
      </c>
      <c r="AB6" s="81" t="e">
        <f t="shared" si="0"/>
        <v>#DIV/0!</v>
      </c>
      <c r="AC6" s="44"/>
      <c r="AD6" s="12" t="s">
        <v>27</v>
      </c>
      <c r="AE6" s="13"/>
      <c r="AF6" s="13"/>
      <c r="AG6" s="13"/>
      <c r="AH6" s="13"/>
      <c r="AI6" s="13"/>
    </row>
    <row r="7" spans="1:35" ht="76.150000000000006" customHeight="1" x14ac:dyDescent="0.2">
      <c r="A7" s="80" t="s">
        <v>24</v>
      </c>
      <c r="B7" s="80" t="s">
        <v>24</v>
      </c>
      <c r="C7" s="80" t="s">
        <v>24</v>
      </c>
      <c r="D7" s="60"/>
      <c r="E7" s="11" t="s">
        <v>24</v>
      </c>
      <c r="F7" s="11" t="s">
        <v>24</v>
      </c>
      <c r="G7" s="11" t="s">
        <v>24</v>
      </c>
      <c r="H7" s="11" t="s">
        <v>24</v>
      </c>
      <c r="I7" s="11" t="s">
        <v>550</v>
      </c>
      <c r="J7" s="12" t="s">
        <v>26</v>
      </c>
      <c r="K7" s="12"/>
      <c r="L7" s="12" t="s">
        <v>539</v>
      </c>
      <c r="M7" s="11" t="s">
        <v>24</v>
      </c>
      <c r="N7" s="9"/>
      <c r="O7" s="9"/>
      <c r="P7" s="9"/>
      <c r="Q7" s="9"/>
      <c r="R7" s="8">
        <v>0</v>
      </c>
      <c r="S7" s="9"/>
      <c r="T7" s="9"/>
      <c r="U7" s="9"/>
      <c r="V7" s="9"/>
      <c r="W7" s="8">
        <v>0</v>
      </c>
      <c r="X7" s="10">
        <v>0</v>
      </c>
      <c r="Y7" s="10">
        <v>0</v>
      </c>
      <c r="Z7" s="10">
        <v>0</v>
      </c>
      <c r="AA7" s="2">
        <f t="shared" si="1"/>
        <v>0</v>
      </c>
      <c r="AB7" s="81" t="e">
        <f t="shared" si="0"/>
        <v>#DIV/0!</v>
      </c>
      <c r="AC7" s="44"/>
      <c r="AD7" s="12" t="s">
        <v>27</v>
      </c>
      <c r="AE7" s="13"/>
      <c r="AF7" s="13"/>
      <c r="AG7" s="13"/>
      <c r="AH7" s="13"/>
      <c r="AI7" s="13"/>
    </row>
    <row r="8" spans="1:35" ht="76.150000000000006" customHeight="1" x14ac:dyDescent="0.2">
      <c r="A8" s="80" t="s">
        <v>24</v>
      </c>
      <c r="B8" s="80" t="s">
        <v>24</v>
      </c>
      <c r="C8" s="80" t="s">
        <v>24</v>
      </c>
      <c r="D8" s="60"/>
      <c r="E8" s="11" t="s">
        <v>24</v>
      </c>
      <c r="F8" s="11" t="s">
        <v>24</v>
      </c>
      <c r="G8" s="11" t="s">
        <v>24</v>
      </c>
      <c r="H8" s="11" t="s">
        <v>24</v>
      </c>
      <c r="I8" s="11" t="s">
        <v>550</v>
      </c>
      <c r="J8" s="12" t="s">
        <v>26</v>
      </c>
      <c r="K8" s="12"/>
      <c r="L8" s="12" t="s">
        <v>539</v>
      </c>
      <c r="M8" s="11" t="s">
        <v>24</v>
      </c>
      <c r="N8" s="9"/>
      <c r="O8" s="9"/>
      <c r="P8" s="9"/>
      <c r="Q8" s="9"/>
      <c r="R8" s="8">
        <v>0</v>
      </c>
      <c r="S8" s="9"/>
      <c r="T8" s="9"/>
      <c r="U8" s="9"/>
      <c r="V8" s="9"/>
      <c r="W8" s="8">
        <v>0</v>
      </c>
      <c r="X8" s="10">
        <v>0</v>
      </c>
      <c r="Y8" s="10">
        <v>0</v>
      </c>
      <c r="Z8" s="10">
        <v>0</v>
      </c>
      <c r="AA8" s="2">
        <f>SUM(R8,W8,X8,Y8,Z8)</f>
        <v>0</v>
      </c>
      <c r="AB8" s="81" t="e">
        <f t="shared" si="0"/>
        <v>#DIV/0!</v>
      </c>
      <c r="AC8" s="44"/>
      <c r="AD8" s="12" t="s">
        <v>27</v>
      </c>
      <c r="AE8" s="13"/>
      <c r="AF8" s="13"/>
      <c r="AG8" s="13"/>
      <c r="AH8" s="13"/>
      <c r="AI8" s="13"/>
    </row>
    <row r="9" spans="1:35" ht="75.599999999999994" customHeight="1" x14ac:dyDescent="0.2">
      <c r="A9" s="80" t="s">
        <v>24</v>
      </c>
      <c r="B9" s="80" t="s">
        <v>24</v>
      </c>
      <c r="C9" s="80" t="s">
        <v>24</v>
      </c>
      <c r="D9" s="60"/>
      <c r="E9" s="11" t="s">
        <v>24</v>
      </c>
      <c r="F9" s="11" t="s">
        <v>24</v>
      </c>
      <c r="G9" s="4" t="s">
        <v>24</v>
      </c>
      <c r="H9" s="4" t="s">
        <v>24</v>
      </c>
      <c r="I9" s="11" t="s">
        <v>550</v>
      </c>
      <c r="J9" s="5" t="s">
        <v>26</v>
      </c>
      <c r="K9" s="5"/>
      <c r="L9" s="12" t="s">
        <v>539</v>
      </c>
      <c r="M9" s="11" t="s">
        <v>24</v>
      </c>
      <c r="N9" s="9"/>
      <c r="O9" s="9"/>
      <c r="P9" s="9"/>
      <c r="Q9" s="9"/>
      <c r="R9" s="8">
        <v>0</v>
      </c>
      <c r="S9" s="9"/>
      <c r="T9" s="9"/>
      <c r="U9" s="9"/>
      <c r="V9" s="9"/>
      <c r="W9" s="8">
        <v>0</v>
      </c>
      <c r="X9" s="10">
        <v>0</v>
      </c>
      <c r="Y9" s="10">
        <v>0</v>
      </c>
      <c r="Z9" s="10">
        <v>0</v>
      </c>
      <c r="AA9" s="2">
        <f>SUM(R9,W9,X9,Y9,Z9)</f>
        <v>0</v>
      </c>
      <c r="AB9" s="81" t="e">
        <f t="shared" si="0"/>
        <v>#DIV/0!</v>
      </c>
      <c r="AC9" s="44"/>
      <c r="AD9" s="12" t="s">
        <v>27</v>
      </c>
    </row>
    <row r="10" spans="1:35" ht="75.599999999999994" customHeight="1" x14ac:dyDescent="0.2">
      <c r="A10" s="80" t="s">
        <v>24</v>
      </c>
      <c r="B10" s="80" t="s">
        <v>24</v>
      </c>
      <c r="C10" s="80" t="s">
        <v>24</v>
      </c>
      <c r="D10" s="60"/>
      <c r="E10" s="11" t="s">
        <v>24</v>
      </c>
      <c r="F10" s="11" t="s">
        <v>24</v>
      </c>
      <c r="G10" s="4" t="s">
        <v>24</v>
      </c>
      <c r="H10" s="4" t="s">
        <v>24</v>
      </c>
      <c r="I10" s="11" t="s">
        <v>550</v>
      </c>
      <c r="J10" s="5" t="s">
        <v>26</v>
      </c>
      <c r="K10" s="5"/>
      <c r="L10" s="12" t="s">
        <v>539</v>
      </c>
      <c r="M10" s="11" t="s">
        <v>24</v>
      </c>
      <c r="N10" s="9"/>
      <c r="O10" s="9"/>
      <c r="P10" s="9"/>
      <c r="Q10" s="9"/>
      <c r="R10" s="8">
        <v>0</v>
      </c>
      <c r="S10" s="9"/>
      <c r="T10" s="9"/>
      <c r="U10" s="9"/>
      <c r="V10" s="9"/>
      <c r="W10" s="8">
        <v>0</v>
      </c>
      <c r="X10" s="10">
        <v>0</v>
      </c>
      <c r="Y10" s="10">
        <v>0</v>
      </c>
      <c r="Z10" s="10">
        <v>0</v>
      </c>
      <c r="AA10" s="2">
        <f>SUM(R10,W10,X10,Y10,Z10)</f>
        <v>0</v>
      </c>
      <c r="AB10" s="81" t="e">
        <f t="shared" si="0"/>
        <v>#DIV/0!</v>
      </c>
      <c r="AC10" s="44"/>
      <c r="AD10" s="12" t="s">
        <v>27</v>
      </c>
    </row>
    <row r="11" spans="1:35" ht="75.599999999999994" customHeight="1" x14ac:dyDescent="0.2">
      <c r="A11" s="80" t="s">
        <v>24</v>
      </c>
      <c r="B11" s="80" t="s">
        <v>24</v>
      </c>
      <c r="C11" s="80" t="s">
        <v>24</v>
      </c>
      <c r="D11" s="60"/>
      <c r="E11" s="11" t="s">
        <v>24</v>
      </c>
      <c r="F11" s="11" t="s">
        <v>24</v>
      </c>
      <c r="G11" s="4" t="s">
        <v>24</v>
      </c>
      <c r="H11" s="4" t="s">
        <v>24</v>
      </c>
      <c r="I11" s="11" t="s">
        <v>550</v>
      </c>
      <c r="J11" s="5" t="s">
        <v>26</v>
      </c>
      <c r="K11" s="5"/>
      <c r="L11" s="12" t="s">
        <v>539</v>
      </c>
      <c r="M11" s="11" t="s">
        <v>24</v>
      </c>
      <c r="N11" s="9"/>
      <c r="O11" s="9"/>
      <c r="P11" s="9"/>
      <c r="Q11" s="9"/>
      <c r="R11" s="8">
        <v>0</v>
      </c>
      <c r="S11" s="9"/>
      <c r="T11" s="9"/>
      <c r="U11" s="9"/>
      <c r="V11" s="9"/>
      <c r="W11" s="8">
        <v>0</v>
      </c>
      <c r="X11" s="10">
        <v>0</v>
      </c>
      <c r="Y11" s="10">
        <v>0</v>
      </c>
      <c r="Z11" s="10">
        <v>0</v>
      </c>
      <c r="AA11" s="2">
        <f t="shared" ref="AA11:AA12" si="2">SUM(R11,W11,X11,Y11,Z11)</f>
        <v>0</v>
      </c>
      <c r="AB11" s="81" t="e">
        <f t="shared" si="0"/>
        <v>#DIV/0!</v>
      </c>
      <c r="AC11" s="44"/>
      <c r="AD11" s="12" t="s">
        <v>27</v>
      </c>
    </row>
    <row r="12" spans="1:35" ht="75.599999999999994" customHeight="1" x14ac:dyDescent="0.2">
      <c r="A12" s="80" t="s">
        <v>24</v>
      </c>
      <c r="B12" s="80" t="s">
        <v>24</v>
      </c>
      <c r="C12" s="80" t="s">
        <v>24</v>
      </c>
      <c r="D12" s="60"/>
      <c r="E12" s="11" t="s">
        <v>24</v>
      </c>
      <c r="F12" s="11" t="s">
        <v>24</v>
      </c>
      <c r="G12" s="4" t="s">
        <v>24</v>
      </c>
      <c r="H12" s="4" t="s">
        <v>24</v>
      </c>
      <c r="I12" s="11" t="s">
        <v>550</v>
      </c>
      <c r="J12" s="5" t="s">
        <v>26</v>
      </c>
      <c r="K12" s="5"/>
      <c r="L12" s="12" t="s">
        <v>539</v>
      </c>
      <c r="M12" s="11" t="s">
        <v>24</v>
      </c>
      <c r="N12" s="9"/>
      <c r="O12" s="9"/>
      <c r="P12" s="9"/>
      <c r="Q12" s="9"/>
      <c r="R12" s="8">
        <v>0</v>
      </c>
      <c r="S12" s="9"/>
      <c r="T12" s="9"/>
      <c r="U12" s="9"/>
      <c r="V12" s="9"/>
      <c r="W12" s="8">
        <v>0</v>
      </c>
      <c r="X12" s="10">
        <v>0</v>
      </c>
      <c r="Y12" s="10">
        <v>0</v>
      </c>
      <c r="Z12" s="10">
        <v>0</v>
      </c>
      <c r="AA12" s="2">
        <f t="shared" si="2"/>
        <v>0</v>
      </c>
      <c r="AB12" s="81" t="e">
        <f t="shared" si="0"/>
        <v>#DIV/0!</v>
      </c>
      <c r="AC12" s="44"/>
      <c r="AD12" s="12" t="s">
        <v>27</v>
      </c>
    </row>
    <row r="13" spans="1:35" ht="75.599999999999994" customHeight="1" x14ac:dyDescent="0.2">
      <c r="A13" s="80" t="s">
        <v>24</v>
      </c>
      <c r="B13" s="80" t="s">
        <v>24</v>
      </c>
      <c r="C13" s="80" t="s">
        <v>24</v>
      </c>
      <c r="D13" s="60"/>
      <c r="E13" s="11" t="s">
        <v>24</v>
      </c>
      <c r="F13" s="11" t="s">
        <v>24</v>
      </c>
      <c r="G13" s="4" t="s">
        <v>24</v>
      </c>
      <c r="H13" s="4" t="s">
        <v>24</v>
      </c>
      <c r="I13" s="11" t="s">
        <v>550</v>
      </c>
      <c r="J13" s="5" t="s">
        <v>26</v>
      </c>
      <c r="K13" s="5"/>
      <c r="L13" s="12" t="s">
        <v>539</v>
      </c>
      <c r="M13" s="11" t="s">
        <v>24</v>
      </c>
      <c r="N13" s="9"/>
      <c r="O13" s="9"/>
      <c r="P13" s="9"/>
      <c r="Q13" s="9"/>
      <c r="R13" s="8">
        <v>0</v>
      </c>
      <c r="S13" s="9"/>
      <c r="T13" s="9"/>
      <c r="U13" s="9"/>
      <c r="V13" s="9"/>
      <c r="W13" s="8">
        <v>0</v>
      </c>
      <c r="X13" s="10">
        <v>0</v>
      </c>
      <c r="Y13" s="10">
        <v>0</v>
      </c>
      <c r="Z13" s="10">
        <v>0</v>
      </c>
      <c r="AA13" s="2">
        <f>SUM(R13,W13,X13,Y13,Z13)</f>
        <v>0</v>
      </c>
      <c r="AB13" s="81" t="e">
        <f t="shared" si="0"/>
        <v>#DIV/0!</v>
      </c>
      <c r="AC13" s="44"/>
      <c r="AD13" s="12" t="s">
        <v>27</v>
      </c>
    </row>
    <row r="14" spans="1:35" ht="76.900000000000006" customHeight="1" x14ac:dyDescent="0.2">
      <c r="A14" s="80" t="s">
        <v>24</v>
      </c>
      <c r="B14" s="80" t="s">
        <v>24</v>
      </c>
      <c r="C14" s="80" t="s">
        <v>24</v>
      </c>
      <c r="D14" s="60"/>
      <c r="E14" s="11" t="s">
        <v>24</v>
      </c>
      <c r="F14" s="11" t="s">
        <v>24</v>
      </c>
      <c r="G14" s="4" t="s">
        <v>24</v>
      </c>
      <c r="H14" s="4" t="s">
        <v>24</v>
      </c>
      <c r="I14" s="11" t="s">
        <v>550</v>
      </c>
      <c r="J14" s="5" t="s">
        <v>26</v>
      </c>
      <c r="K14" s="5"/>
      <c r="L14" s="12" t="s">
        <v>539</v>
      </c>
      <c r="M14" s="11" t="s">
        <v>24</v>
      </c>
      <c r="N14" s="9"/>
      <c r="O14" s="9"/>
      <c r="P14" s="9"/>
      <c r="Q14" s="9"/>
      <c r="R14" s="8">
        <v>0</v>
      </c>
      <c r="S14" s="9"/>
      <c r="T14" s="9"/>
      <c r="U14" s="9"/>
      <c r="V14" s="9"/>
      <c r="W14" s="8">
        <v>0</v>
      </c>
      <c r="X14" s="10">
        <v>0</v>
      </c>
      <c r="Y14" s="10">
        <v>0</v>
      </c>
      <c r="Z14" s="10">
        <v>0</v>
      </c>
      <c r="AA14" s="2">
        <f>SUM(R14,W14,X14,Y14,Z14)</f>
        <v>0</v>
      </c>
      <c r="AB14" s="81" t="e">
        <f t="shared" si="0"/>
        <v>#DIV/0!</v>
      </c>
      <c r="AC14" s="44"/>
      <c r="AD14" s="12" t="s">
        <v>27</v>
      </c>
      <c r="AE14" s="1"/>
    </row>
    <row r="15" spans="1:35" ht="76.900000000000006" customHeight="1" x14ac:dyDescent="0.2">
      <c r="A15" s="80" t="s">
        <v>24</v>
      </c>
      <c r="B15" s="80" t="s">
        <v>24</v>
      </c>
      <c r="C15" s="80" t="s">
        <v>24</v>
      </c>
      <c r="D15" s="60"/>
      <c r="E15" s="11" t="s">
        <v>24</v>
      </c>
      <c r="F15" s="11" t="s">
        <v>24</v>
      </c>
      <c r="G15" s="4" t="s">
        <v>24</v>
      </c>
      <c r="H15" s="4" t="s">
        <v>24</v>
      </c>
      <c r="I15" s="11" t="s">
        <v>550</v>
      </c>
      <c r="J15" s="5" t="s">
        <v>26</v>
      </c>
      <c r="K15" s="5"/>
      <c r="L15" s="12" t="s">
        <v>539</v>
      </c>
      <c r="M15" s="11" t="s">
        <v>24</v>
      </c>
      <c r="N15" s="9"/>
      <c r="O15" s="9"/>
      <c r="P15" s="9"/>
      <c r="Q15" s="9"/>
      <c r="R15" s="8">
        <v>0</v>
      </c>
      <c r="S15" s="9"/>
      <c r="T15" s="9"/>
      <c r="U15" s="9"/>
      <c r="V15" s="9"/>
      <c r="W15" s="8">
        <v>0</v>
      </c>
      <c r="X15" s="10">
        <v>0</v>
      </c>
      <c r="Y15" s="10">
        <v>0</v>
      </c>
      <c r="Z15" s="10">
        <v>0</v>
      </c>
      <c r="AA15" s="2">
        <f>SUM(R15,W15,X15,Y15,Z15)</f>
        <v>0</v>
      </c>
      <c r="AB15" s="81" t="e">
        <f t="shared" si="0"/>
        <v>#DIV/0!</v>
      </c>
      <c r="AC15" s="44"/>
      <c r="AD15" s="12" t="s">
        <v>27</v>
      </c>
      <c r="AE15" s="1"/>
    </row>
    <row r="16" spans="1:35" ht="76.900000000000006" customHeight="1" x14ac:dyDescent="0.2">
      <c r="A16" s="80" t="s">
        <v>24</v>
      </c>
      <c r="B16" s="80" t="s">
        <v>24</v>
      </c>
      <c r="C16" s="80" t="s">
        <v>24</v>
      </c>
      <c r="D16" s="60"/>
      <c r="E16" s="11" t="s">
        <v>24</v>
      </c>
      <c r="F16" s="11" t="s">
        <v>24</v>
      </c>
      <c r="G16" s="4" t="s">
        <v>24</v>
      </c>
      <c r="H16" s="4" t="s">
        <v>24</v>
      </c>
      <c r="I16" s="11" t="s">
        <v>550</v>
      </c>
      <c r="J16" s="5" t="s">
        <v>26</v>
      </c>
      <c r="K16" s="5"/>
      <c r="L16" s="12" t="s">
        <v>539</v>
      </c>
      <c r="M16" s="11" t="s">
        <v>24</v>
      </c>
      <c r="N16" s="9"/>
      <c r="O16" s="9"/>
      <c r="P16" s="9"/>
      <c r="Q16" s="9"/>
      <c r="R16" s="8">
        <v>0</v>
      </c>
      <c r="S16" s="9"/>
      <c r="T16" s="9"/>
      <c r="U16" s="9"/>
      <c r="V16" s="9"/>
      <c r="W16" s="8">
        <v>0</v>
      </c>
      <c r="X16" s="10">
        <v>0</v>
      </c>
      <c r="Y16" s="10">
        <v>0</v>
      </c>
      <c r="Z16" s="10">
        <v>0</v>
      </c>
      <c r="AA16" s="2">
        <f t="shared" ref="AA16:AA17" si="3">SUM(R16,W16,X16,Y16,Z16)</f>
        <v>0</v>
      </c>
      <c r="AB16" s="81" t="e">
        <f t="shared" si="0"/>
        <v>#DIV/0!</v>
      </c>
      <c r="AC16" s="44"/>
      <c r="AD16" s="12" t="s">
        <v>27</v>
      </c>
      <c r="AE16" s="1"/>
    </row>
    <row r="17" spans="1:31" ht="76.900000000000006" customHeight="1" x14ac:dyDescent="0.2">
      <c r="A17" s="80" t="s">
        <v>24</v>
      </c>
      <c r="B17" s="80" t="s">
        <v>24</v>
      </c>
      <c r="C17" s="80" t="s">
        <v>24</v>
      </c>
      <c r="D17" s="60"/>
      <c r="E17" s="11" t="s">
        <v>24</v>
      </c>
      <c r="F17" s="11" t="s">
        <v>24</v>
      </c>
      <c r="G17" s="4" t="s">
        <v>24</v>
      </c>
      <c r="H17" s="4" t="s">
        <v>24</v>
      </c>
      <c r="I17" s="11" t="s">
        <v>550</v>
      </c>
      <c r="J17" s="5" t="s">
        <v>26</v>
      </c>
      <c r="K17" s="5"/>
      <c r="L17" s="12" t="s">
        <v>539</v>
      </c>
      <c r="M17" s="11" t="s">
        <v>24</v>
      </c>
      <c r="N17" s="9"/>
      <c r="O17" s="9"/>
      <c r="P17" s="9"/>
      <c r="Q17" s="9"/>
      <c r="R17" s="8">
        <v>0</v>
      </c>
      <c r="S17" s="9"/>
      <c r="T17" s="9"/>
      <c r="U17" s="9"/>
      <c r="V17" s="9"/>
      <c r="W17" s="8">
        <v>0</v>
      </c>
      <c r="X17" s="10">
        <v>0</v>
      </c>
      <c r="Y17" s="10">
        <v>0</v>
      </c>
      <c r="Z17" s="10">
        <v>0</v>
      </c>
      <c r="AA17" s="2">
        <f t="shared" si="3"/>
        <v>0</v>
      </c>
      <c r="AB17" s="81" t="e">
        <f t="shared" si="0"/>
        <v>#DIV/0!</v>
      </c>
      <c r="AC17" s="44"/>
      <c r="AD17" s="12" t="s">
        <v>27</v>
      </c>
      <c r="AE17" s="1"/>
    </row>
    <row r="18" spans="1:31" ht="76.900000000000006" customHeight="1" x14ac:dyDescent="0.2">
      <c r="A18" s="80" t="s">
        <v>24</v>
      </c>
      <c r="B18" s="80" t="s">
        <v>24</v>
      </c>
      <c r="C18" s="80" t="s">
        <v>24</v>
      </c>
      <c r="D18" s="60"/>
      <c r="E18" s="11" t="s">
        <v>24</v>
      </c>
      <c r="F18" s="11" t="s">
        <v>24</v>
      </c>
      <c r="G18" s="4" t="s">
        <v>24</v>
      </c>
      <c r="H18" s="4" t="s">
        <v>24</v>
      </c>
      <c r="I18" s="11" t="s">
        <v>550</v>
      </c>
      <c r="J18" s="5" t="s">
        <v>26</v>
      </c>
      <c r="K18" s="5"/>
      <c r="L18" s="12" t="s">
        <v>539</v>
      </c>
      <c r="M18" s="11" t="s">
        <v>24</v>
      </c>
      <c r="N18" s="9"/>
      <c r="O18" s="9"/>
      <c r="P18" s="9"/>
      <c r="Q18" s="9"/>
      <c r="R18" s="8">
        <v>0</v>
      </c>
      <c r="S18" s="9"/>
      <c r="T18" s="9"/>
      <c r="U18" s="9"/>
      <c r="V18" s="9"/>
      <c r="W18" s="8">
        <v>0</v>
      </c>
      <c r="X18" s="10">
        <v>0</v>
      </c>
      <c r="Y18" s="10">
        <v>0</v>
      </c>
      <c r="Z18" s="10">
        <v>0</v>
      </c>
      <c r="AA18" s="2">
        <f>SUM(R18,W18,X18,Y18,Z18)</f>
        <v>0</v>
      </c>
      <c r="AB18" s="81" t="e">
        <f t="shared" si="0"/>
        <v>#DIV/0!</v>
      </c>
      <c r="AC18" s="44"/>
      <c r="AD18" s="12" t="s">
        <v>27</v>
      </c>
      <c r="AE18" s="1"/>
    </row>
    <row r="19" spans="1:31" ht="72.599999999999994" customHeight="1" x14ac:dyDescent="0.2">
      <c r="A19" s="80" t="s">
        <v>24</v>
      </c>
      <c r="B19" s="80" t="s">
        <v>24</v>
      </c>
      <c r="C19" s="80" t="s">
        <v>24</v>
      </c>
      <c r="D19" s="60"/>
      <c r="E19" s="11" t="s">
        <v>24</v>
      </c>
      <c r="F19" s="11" t="s">
        <v>24</v>
      </c>
      <c r="G19" s="4" t="s">
        <v>24</v>
      </c>
      <c r="H19" s="4" t="s">
        <v>24</v>
      </c>
      <c r="I19" s="11" t="s">
        <v>550</v>
      </c>
      <c r="J19" s="5" t="s">
        <v>26</v>
      </c>
      <c r="K19" s="5"/>
      <c r="L19" s="12" t="s">
        <v>539</v>
      </c>
      <c r="M19" s="11" t="s">
        <v>24</v>
      </c>
      <c r="N19" s="9"/>
      <c r="O19" s="9"/>
      <c r="P19" s="9"/>
      <c r="Q19" s="9"/>
      <c r="R19" s="8">
        <v>0</v>
      </c>
      <c r="S19" s="9"/>
      <c r="T19" s="9"/>
      <c r="U19" s="9"/>
      <c r="V19" s="9"/>
      <c r="W19" s="8">
        <v>0</v>
      </c>
      <c r="X19" s="10">
        <v>0</v>
      </c>
      <c r="Y19" s="10">
        <v>0</v>
      </c>
      <c r="Z19" s="10">
        <v>0</v>
      </c>
      <c r="AA19" s="2">
        <f>SUM(R19,W19,X19,Y19,Z19)</f>
        <v>0</v>
      </c>
      <c r="AB19" s="81" t="e">
        <f t="shared" si="0"/>
        <v>#DIV/0!</v>
      </c>
      <c r="AC19" s="44"/>
      <c r="AD19" s="12" t="s">
        <v>27</v>
      </c>
    </row>
    <row r="20" spans="1:31" ht="72.599999999999994" customHeight="1" x14ac:dyDescent="0.2">
      <c r="A20" s="80" t="s">
        <v>24</v>
      </c>
      <c r="B20" s="80" t="s">
        <v>24</v>
      </c>
      <c r="C20" s="80" t="s">
        <v>24</v>
      </c>
      <c r="D20" s="60"/>
      <c r="E20" s="11" t="s">
        <v>24</v>
      </c>
      <c r="F20" s="11" t="s">
        <v>24</v>
      </c>
      <c r="G20" s="4" t="s">
        <v>24</v>
      </c>
      <c r="H20" s="4" t="s">
        <v>24</v>
      </c>
      <c r="I20" s="11" t="s">
        <v>550</v>
      </c>
      <c r="J20" s="5" t="s">
        <v>26</v>
      </c>
      <c r="K20" s="5"/>
      <c r="L20" s="12" t="s">
        <v>539</v>
      </c>
      <c r="M20" s="11" t="s">
        <v>24</v>
      </c>
      <c r="N20" s="9"/>
      <c r="O20" s="9"/>
      <c r="P20" s="9"/>
      <c r="Q20" s="9"/>
      <c r="R20" s="8">
        <v>0</v>
      </c>
      <c r="S20" s="9"/>
      <c r="T20" s="9"/>
      <c r="U20" s="9"/>
      <c r="V20" s="9"/>
      <c r="W20" s="8">
        <v>0</v>
      </c>
      <c r="X20" s="10">
        <v>0</v>
      </c>
      <c r="Y20" s="10">
        <v>0</v>
      </c>
      <c r="Z20" s="10">
        <v>0</v>
      </c>
      <c r="AA20" s="2">
        <f>SUM(R20,W20,X20,Y20,Z20)</f>
        <v>0</v>
      </c>
      <c r="AB20" s="81" t="e">
        <f t="shared" si="0"/>
        <v>#DIV/0!</v>
      </c>
      <c r="AC20" s="44"/>
      <c r="AD20" s="12" t="s">
        <v>27</v>
      </c>
    </row>
    <row r="21" spans="1:31" ht="72.599999999999994" customHeight="1" x14ac:dyDescent="0.2">
      <c r="A21" s="80" t="s">
        <v>24</v>
      </c>
      <c r="B21" s="80" t="s">
        <v>24</v>
      </c>
      <c r="C21" s="80" t="s">
        <v>24</v>
      </c>
      <c r="D21" s="60"/>
      <c r="E21" s="11" t="s">
        <v>24</v>
      </c>
      <c r="F21" s="11" t="s">
        <v>24</v>
      </c>
      <c r="G21" s="4" t="s">
        <v>24</v>
      </c>
      <c r="H21" s="4" t="s">
        <v>24</v>
      </c>
      <c r="I21" s="11" t="s">
        <v>550</v>
      </c>
      <c r="J21" s="5" t="s">
        <v>26</v>
      </c>
      <c r="K21" s="5"/>
      <c r="L21" s="12" t="s">
        <v>539</v>
      </c>
      <c r="M21" s="11" t="s">
        <v>24</v>
      </c>
      <c r="N21" s="9"/>
      <c r="O21" s="9"/>
      <c r="P21" s="9"/>
      <c r="Q21" s="9"/>
      <c r="R21" s="8">
        <v>0</v>
      </c>
      <c r="S21" s="9"/>
      <c r="T21" s="9"/>
      <c r="U21" s="9"/>
      <c r="V21" s="9"/>
      <c r="W21" s="8">
        <v>0</v>
      </c>
      <c r="X21" s="10">
        <v>0</v>
      </c>
      <c r="Y21" s="10">
        <v>0</v>
      </c>
      <c r="Z21" s="10">
        <v>0</v>
      </c>
      <c r="AA21" s="2">
        <f t="shared" ref="AA21:AA22" si="4">SUM(R21,W21,X21,Y21,Z21)</f>
        <v>0</v>
      </c>
      <c r="AB21" s="81" t="e">
        <f t="shared" si="0"/>
        <v>#DIV/0!</v>
      </c>
      <c r="AC21" s="44"/>
      <c r="AD21" s="12" t="s">
        <v>27</v>
      </c>
    </row>
    <row r="22" spans="1:31" ht="72.599999999999994" customHeight="1" x14ac:dyDescent="0.2">
      <c r="A22" s="80" t="s">
        <v>24</v>
      </c>
      <c r="B22" s="80" t="s">
        <v>24</v>
      </c>
      <c r="C22" s="80" t="s">
        <v>24</v>
      </c>
      <c r="D22" s="60"/>
      <c r="E22" s="11" t="s">
        <v>24</v>
      </c>
      <c r="F22" s="11" t="s">
        <v>24</v>
      </c>
      <c r="G22" s="4" t="s">
        <v>24</v>
      </c>
      <c r="H22" s="4" t="s">
        <v>24</v>
      </c>
      <c r="I22" s="11" t="s">
        <v>550</v>
      </c>
      <c r="J22" s="5" t="s">
        <v>26</v>
      </c>
      <c r="K22" s="5"/>
      <c r="L22" s="12" t="s">
        <v>539</v>
      </c>
      <c r="M22" s="11" t="s">
        <v>24</v>
      </c>
      <c r="N22" s="9"/>
      <c r="O22" s="9"/>
      <c r="P22" s="9"/>
      <c r="Q22" s="9"/>
      <c r="R22" s="8">
        <v>0</v>
      </c>
      <c r="S22" s="9"/>
      <c r="T22" s="9"/>
      <c r="U22" s="9"/>
      <c r="V22" s="9"/>
      <c r="W22" s="8">
        <v>0</v>
      </c>
      <c r="X22" s="10">
        <v>0</v>
      </c>
      <c r="Y22" s="10">
        <v>0</v>
      </c>
      <c r="Z22" s="10">
        <v>0</v>
      </c>
      <c r="AA22" s="2">
        <f t="shared" si="4"/>
        <v>0</v>
      </c>
      <c r="AB22" s="81" t="e">
        <f t="shared" si="0"/>
        <v>#DIV/0!</v>
      </c>
      <c r="AC22" s="44"/>
      <c r="AD22" s="12" t="s">
        <v>27</v>
      </c>
    </row>
    <row r="23" spans="1:31" ht="72.599999999999994" customHeight="1" x14ac:dyDescent="0.2">
      <c r="A23" s="80" t="s">
        <v>24</v>
      </c>
      <c r="B23" s="80" t="s">
        <v>24</v>
      </c>
      <c r="C23" s="80" t="s">
        <v>24</v>
      </c>
      <c r="D23" s="60"/>
      <c r="E23" s="11" t="s">
        <v>24</v>
      </c>
      <c r="F23" s="11" t="s">
        <v>24</v>
      </c>
      <c r="G23" s="4" t="s">
        <v>24</v>
      </c>
      <c r="H23" s="4" t="s">
        <v>24</v>
      </c>
      <c r="I23" s="11" t="s">
        <v>550</v>
      </c>
      <c r="J23" s="5" t="s">
        <v>26</v>
      </c>
      <c r="K23" s="5"/>
      <c r="L23" s="12" t="s">
        <v>539</v>
      </c>
      <c r="M23" s="11" t="s">
        <v>24</v>
      </c>
      <c r="N23" s="9"/>
      <c r="O23" s="9"/>
      <c r="P23" s="9"/>
      <c r="Q23" s="9"/>
      <c r="R23" s="8">
        <v>0</v>
      </c>
      <c r="S23" s="9"/>
      <c r="T23" s="9"/>
      <c r="U23" s="9"/>
      <c r="V23" s="9"/>
      <c r="W23" s="8">
        <v>0</v>
      </c>
      <c r="X23" s="10">
        <v>0</v>
      </c>
      <c r="Y23" s="10">
        <v>0</v>
      </c>
      <c r="Z23" s="10">
        <v>0</v>
      </c>
      <c r="AA23" s="2">
        <f>SUM(R23,W23,X23,Y23,Z23)</f>
        <v>0</v>
      </c>
      <c r="AB23" s="81" t="e">
        <f t="shared" si="0"/>
        <v>#DIV/0!</v>
      </c>
      <c r="AC23" s="44"/>
      <c r="AD23" s="12" t="s">
        <v>27</v>
      </c>
    </row>
    <row r="24" spans="1:31" ht="75" customHeight="1" x14ac:dyDescent="0.2">
      <c r="A24" s="80" t="s">
        <v>24</v>
      </c>
      <c r="B24" s="80" t="s">
        <v>24</v>
      </c>
      <c r="C24" s="80" t="s">
        <v>24</v>
      </c>
      <c r="D24" s="60"/>
      <c r="E24" s="11" t="s">
        <v>24</v>
      </c>
      <c r="F24" s="11" t="s">
        <v>24</v>
      </c>
      <c r="G24" s="4" t="s">
        <v>24</v>
      </c>
      <c r="H24" s="4" t="s">
        <v>24</v>
      </c>
      <c r="I24" s="11" t="s">
        <v>550</v>
      </c>
      <c r="J24" s="5" t="s">
        <v>26</v>
      </c>
      <c r="K24" s="5"/>
      <c r="L24" s="12" t="s">
        <v>539</v>
      </c>
      <c r="M24" s="11" t="s">
        <v>24</v>
      </c>
      <c r="N24" s="9"/>
      <c r="O24" s="9"/>
      <c r="P24" s="9"/>
      <c r="Q24" s="9"/>
      <c r="R24" s="8">
        <v>0</v>
      </c>
      <c r="S24" s="9"/>
      <c r="T24" s="9"/>
      <c r="U24" s="9"/>
      <c r="V24" s="9"/>
      <c r="W24" s="8">
        <v>0</v>
      </c>
      <c r="X24" s="10">
        <v>0</v>
      </c>
      <c r="Y24" s="10">
        <v>0</v>
      </c>
      <c r="Z24" s="10">
        <v>0</v>
      </c>
      <c r="AA24" s="2">
        <f>SUM(R24,W24,X24,Y24,Z24)</f>
        <v>0</v>
      </c>
      <c r="AB24" s="81" t="e">
        <f t="shared" si="0"/>
        <v>#DIV/0!</v>
      </c>
      <c r="AC24" s="44"/>
      <c r="AD24" s="12" t="s">
        <v>27</v>
      </c>
    </row>
    <row r="25" spans="1:31" ht="75" customHeight="1" x14ac:dyDescent="0.2">
      <c r="A25" s="80" t="s">
        <v>24</v>
      </c>
      <c r="B25" s="80" t="s">
        <v>24</v>
      </c>
      <c r="C25" s="80" t="s">
        <v>24</v>
      </c>
      <c r="D25" s="60"/>
      <c r="E25" s="11" t="s">
        <v>24</v>
      </c>
      <c r="F25" s="11" t="s">
        <v>24</v>
      </c>
      <c r="G25" s="4" t="s">
        <v>24</v>
      </c>
      <c r="H25" s="4" t="s">
        <v>24</v>
      </c>
      <c r="I25" s="11" t="s">
        <v>550</v>
      </c>
      <c r="J25" s="5" t="s">
        <v>26</v>
      </c>
      <c r="K25" s="5"/>
      <c r="L25" s="12" t="s">
        <v>539</v>
      </c>
      <c r="M25" s="11" t="s">
        <v>24</v>
      </c>
      <c r="N25" s="9"/>
      <c r="O25" s="9"/>
      <c r="P25" s="9"/>
      <c r="Q25" s="9"/>
      <c r="R25" s="8">
        <v>0</v>
      </c>
      <c r="S25" s="9"/>
      <c r="T25" s="9"/>
      <c r="U25" s="9"/>
      <c r="V25" s="9"/>
      <c r="W25" s="8">
        <v>0</v>
      </c>
      <c r="X25" s="10">
        <v>0</v>
      </c>
      <c r="Y25" s="10">
        <v>0</v>
      </c>
      <c r="Z25" s="10">
        <v>0</v>
      </c>
      <c r="AA25" s="2">
        <f>SUM(R25,W25,X25,Y25,Z25)</f>
        <v>0</v>
      </c>
      <c r="AB25" s="81" t="e">
        <f t="shared" si="0"/>
        <v>#DIV/0!</v>
      </c>
      <c r="AC25" s="44"/>
      <c r="AD25" s="12" t="s">
        <v>27</v>
      </c>
    </row>
    <row r="26" spans="1:31" ht="75" customHeight="1" x14ac:dyDescent="0.2">
      <c r="A26" s="80" t="s">
        <v>24</v>
      </c>
      <c r="B26" s="80" t="s">
        <v>24</v>
      </c>
      <c r="C26" s="80" t="s">
        <v>24</v>
      </c>
      <c r="D26" s="60"/>
      <c r="E26" s="11" t="s">
        <v>24</v>
      </c>
      <c r="F26" s="11" t="s">
        <v>24</v>
      </c>
      <c r="G26" s="4" t="s">
        <v>24</v>
      </c>
      <c r="H26" s="4" t="s">
        <v>24</v>
      </c>
      <c r="I26" s="11" t="s">
        <v>550</v>
      </c>
      <c r="J26" s="5" t="s">
        <v>26</v>
      </c>
      <c r="K26" s="5"/>
      <c r="L26" s="12" t="s">
        <v>539</v>
      </c>
      <c r="M26" s="11" t="s">
        <v>24</v>
      </c>
      <c r="N26" s="9"/>
      <c r="O26" s="9"/>
      <c r="P26" s="9"/>
      <c r="Q26" s="9"/>
      <c r="R26" s="8">
        <v>0</v>
      </c>
      <c r="S26" s="9"/>
      <c r="T26" s="9"/>
      <c r="U26" s="9"/>
      <c r="V26" s="9"/>
      <c r="W26" s="8">
        <v>0</v>
      </c>
      <c r="X26" s="10">
        <v>0</v>
      </c>
      <c r="Y26" s="10">
        <v>0</v>
      </c>
      <c r="Z26" s="10">
        <v>0</v>
      </c>
      <c r="AA26" s="2">
        <f t="shared" ref="AA26:AA27" si="5">SUM(R26,W26,X26,Y26,Z26)</f>
        <v>0</v>
      </c>
      <c r="AB26" s="81" t="e">
        <f t="shared" si="0"/>
        <v>#DIV/0!</v>
      </c>
      <c r="AC26" s="44"/>
      <c r="AD26" s="12" t="s">
        <v>27</v>
      </c>
    </row>
    <row r="27" spans="1:31" ht="75" customHeight="1" x14ac:dyDescent="0.2">
      <c r="A27" s="80" t="s">
        <v>24</v>
      </c>
      <c r="B27" s="80" t="s">
        <v>24</v>
      </c>
      <c r="C27" s="80" t="s">
        <v>24</v>
      </c>
      <c r="D27" s="60"/>
      <c r="E27" s="11" t="s">
        <v>24</v>
      </c>
      <c r="F27" s="11" t="s">
        <v>24</v>
      </c>
      <c r="G27" s="4" t="s">
        <v>24</v>
      </c>
      <c r="H27" s="4" t="s">
        <v>24</v>
      </c>
      <c r="I27" s="11" t="s">
        <v>550</v>
      </c>
      <c r="J27" s="5" t="s">
        <v>26</v>
      </c>
      <c r="K27" s="5"/>
      <c r="L27" s="12" t="s">
        <v>539</v>
      </c>
      <c r="M27" s="11" t="s">
        <v>24</v>
      </c>
      <c r="N27" s="9"/>
      <c r="O27" s="9"/>
      <c r="P27" s="9"/>
      <c r="Q27" s="9"/>
      <c r="R27" s="8">
        <v>0</v>
      </c>
      <c r="S27" s="9"/>
      <c r="T27" s="9"/>
      <c r="U27" s="9"/>
      <c r="V27" s="9"/>
      <c r="W27" s="8">
        <v>0</v>
      </c>
      <c r="X27" s="10">
        <v>0</v>
      </c>
      <c r="Y27" s="10">
        <v>0</v>
      </c>
      <c r="Z27" s="10">
        <v>0</v>
      </c>
      <c r="AA27" s="2">
        <f t="shared" si="5"/>
        <v>0</v>
      </c>
      <c r="AB27" s="81" t="e">
        <f t="shared" si="0"/>
        <v>#DIV/0!</v>
      </c>
      <c r="AC27" s="44"/>
      <c r="AD27" s="12" t="s">
        <v>27</v>
      </c>
    </row>
    <row r="28" spans="1:31" ht="75" customHeight="1" x14ac:dyDescent="0.2">
      <c r="A28" s="80" t="s">
        <v>24</v>
      </c>
      <c r="B28" s="80" t="s">
        <v>24</v>
      </c>
      <c r="C28" s="80" t="s">
        <v>24</v>
      </c>
      <c r="D28" s="60"/>
      <c r="E28" s="11" t="s">
        <v>24</v>
      </c>
      <c r="F28" s="11" t="s">
        <v>24</v>
      </c>
      <c r="G28" s="4" t="s">
        <v>24</v>
      </c>
      <c r="H28" s="4" t="s">
        <v>24</v>
      </c>
      <c r="I28" s="11" t="s">
        <v>550</v>
      </c>
      <c r="J28" s="5" t="s">
        <v>26</v>
      </c>
      <c r="K28" s="5"/>
      <c r="L28" s="12" t="s">
        <v>539</v>
      </c>
      <c r="M28" s="11" t="s">
        <v>24</v>
      </c>
      <c r="N28" s="9"/>
      <c r="O28" s="9"/>
      <c r="P28" s="9"/>
      <c r="Q28" s="9"/>
      <c r="R28" s="8">
        <v>0</v>
      </c>
      <c r="S28" s="9"/>
      <c r="T28" s="9"/>
      <c r="U28" s="9"/>
      <c r="V28" s="9"/>
      <c r="W28" s="8">
        <v>0</v>
      </c>
      <c r="X28" s="10">
        <v>0</v>
      </c>
      <c r="Y28" s="10">
        <v>0</v>
      </c>
      <c r="Z28" s="10">
        <v>0</v>
      </c>
      <c r="AA28" s="2">
        <f>SUM(R28,W28,X28,Y28,Z28)</f>
        <v>0</v>
      </c>
      <c r="AB28" s="81" t="e">
        <f t="shared" si="0"/>
        <v>#DIV/0!</v>
      </c>
      <c r="AC28" s="44"/>
      <c r="AD28" s="12" t="s">
        <v>27</v>
      </c>
    </row>
    <row r="29" spans="1:31" ht="81" customHeight="1" x14ac:dyDescent="0.2">
      <c r="A29" s="80" t="s">
        <v>24</v>
      </c>
      <c r="B29" s="80" t="s">
        <v>24</v>
      </c>
      <c r="C29" s="80" t="s">
        <v>24</v>
      </c>
      <c r="D29" s="60"/>
      <c r="E29" s="11" t="s">
        <v>24</v>
      </c>
      <c r="F29" s="11" t="s">
        <v>24</v>
      </c>
      <c r="G29" s="4" t="s">
        <v>24</v>
      </c>
      <c r="H29" s="4" t="s">
        <v>24</v>
      </c>
      <c r="I29" s="11" t="s">
        <v>550</v>
      </c>
      <c r="J29" s="5" t="s">
        <v>26</v>
      </c>
      <c r="K29" s="5"/>
      <c r="L29" s="12" t="s">
        <v>539</v>
      </c>
      <c r="M29" s="11" t="s">
        <v>24</v>
      </c>
      <c r="N29" s="9"/>
      <c r="O29" s="9"/>
      <c r="P29" s="9"/>
      <c r="Q29" s="9"/>
      <c r="R29" s="8">
        <v>0</v>
      </c>
      <c r="S29" s="9"/>
      <c r="T29" s="9"/>
      <c r="U29" s="9"/>
      <c r="V29" s="9"/>
      <c r="W29" s="8">
        <v>0</v>
      </c>
      <c r="X29" s="10">
        <v>0</v>
      </c>
      <c r="Y29" s="10">
        <v>0</v>
      </c>
      <c r="Z29" s="10">
        <v>0</v>
      </c>
      <c r="AA29" s="2">
        <f>SUM(R29,W29,X29,Y29,Z29)</f>
        <v>0</v>
      </c>
      <c r="AB29" s="81" t="e">
        <f t="shared" si="0"/>
        <v>#DIV/0!</v>
      </c>
      <c r="AC29" s="44"/>
      <c r="AD29" s="12" t="s">
        <v>27</v>
      </c>
    </row>
    <row r="30" spans="1:31" ht="81" customHeight="1" x14ac:dyDescent="0.2">
      <c r="A30" s="80" t="s">
        <v>24</v>
      </c>
      <c r="B30" s="80" t="s">
        <v>24</v>
      </c>
      <c r="C30" s="80" t="s">
        <v>24</v>
      </c>
      <c r="D30" s="60"/>
      <c r="E30" s="11" t="s">
        <v>24</v>
      </c>
      <c r="F30" s="11" t="s">
        <v>24</v>
      </c>
      <c r="G30" s="4" t="s">
        <v>24</v>
      </c>
      <c r="H30" s="4" t="s">
        <v>24</v>
      </c>
      <c r="I30" s="11" t="s">
        <v>550</v>
      </c>
      <c r="J30" s="5" t="s">
        <v>26</v>
      </c>
      <c r="K30" s="5"/>
      <c r="L30" s="12" t="s">
        <v>539</v>
      </c>
      <c r="M30" s="11" t="s">
        <v>24</v>
      </c>
      <c r="N30" s="9"/>
      <c r="O30" s="9"/>
      <c r="P30" s="9"/>
      <c r="Q30" s="9"/>
      <c r="R30" s="8">
        <v>0</v>
      </c>
      <c r="S30" s="9"/>
      <c r="T30" s="9"/>
      <c r="U30" s="9"/>
      <c r="V30" s="9"/>
      <c r="W30" s="8">
        <v>0</v>
      </c>
      <c r="X30" s="10">
        <v>0</v>
      </c>
      <c r="Y30" s="10">
        <v>0</v>
      </c>
      <c r="Z30" s="10">
        <v>0</v>
      </c>
      <c r="AA30" s="2">
        <f>SUM(R30,W30,X30,Y30,Z30)</f>
        <v>0</v>
      </c>
      <c r="AB30" s="81" t="e">
        <f t="shared" si="0"/>
        <v>#DIV/0!</v>
      </c>
      <c r="AC30" s="44"/>
      <c r="AD30" s="12" t="s">
        <v>27</v>
      </c>
    </row>
    <row r="31" spans="1:31" ht="81" customHeight="1" x14ac:dyDescent="0.2">
      <c r="A31" s="80" t="s">
        <v>24</v>
      </c>
      <c r="B31" s="80" t="s">
        <v>24</v>
      </c>
      <c r="C31" s="80" t="s">
        <v>24</v>
      </c>
      <c r="D31" s="60"/>
      <c r="E31" s="11" t="s">
        <v>24</v>
      </c>
      <c r="F31" s="11" t="s">
        <v>24</v>
      </c>
      <c r="G31" s="4" t="s">
        <v>24</v>
      </c>
      <c r="H31" s="4" t="s">
        <v>24</v>
      </c>
      <c r="I31" s="11" t="s">
        <v>550</v>
      </c>
      <c r="J31" s="5" t="s">
        <v>26</v>
      </c>
      <c r="K31" s="5"/>
      <c r="L31" s="12" t="s">
        <v>539</v>
      </c>
      <c r="M31" s="11" t="s">
        <v>24</v>
      </c>
      <c r="N31" s="9"/>
      <c r="O31" s="9"/>
      <c r="P31" s="9"/>
      <c r="Q31" s="9"/>
      <c r="R31" s="8">
        <v>0</v>
      </c>
      <c r="S31" s="9"/>
      <c r="T31" s="9"/>
      <c r="U31" s="9"/>
      <c r="V31" s="9"/>
      <c r="W31" s="8">
        <v>0</v>
      </c>
      <c r="X31" s="10">
        <v>0</v>
      </c>
      <c r="Y31" s="10">
        <v>0</v>
      </c>
      <c r="Z31" s="10">
        <v>0</v>
      </c>
      <c r="AA31" s="2">
        <f t="shared" ref="AA31:AA32" si="6">SUM(R31,W31,X31,Y31,Z31)</f>
        <v>0</v>
      </c>
      <c r="AB31" s="81" t="e">
        <f t="shared" si="0"/>
        <v>#DIV/0!</v>
      </c>
      <c r="AC31" s="44"/>
      <c r="AD31" s="12" t="s">
        <v>27</v>
      </c>
    </row>
    <row r="32" spans="1:31" ht="81" customHeight="1" x14ac:dyDescent="0.2">
      <c r="A32" s="80" t="s">
        <v>24</v>
      </c>
      <c r="B32" s="80" t="s">
        <v>24</v>
      </c>
      <c r="C32" s="80" t="s">
        <v>24</v>
      </c>
      <c r="D32" s="60"/>
      <c r="E32" s="11" t="s">
        <v>24</v>
      </c>
      <c r="F32" s="11" t="s">
        <v>24</v>
      </c>
      <c r="G32" s="4" t="s">
        <v>24</v>
      </c>
      <c r="H32" s="4" t="s">
        <v>24</v>
      </c>
      <c r="I32" s="11" t="s">
        <v>550</v>
      </c>
      <c r="J32" s="5" t="s">
        <v>26</v>
      </c>
      <c r="K32" s="5"/>
      <c r="L32" s="12" t="s">
        <v>539</v>
      </c>
      <c r="M32" s="11" t="s">
        <v>24</v>
      </c>
      <c r="N32" s="9"/>
      <c r="O32" s="9"/>
      <c r="P32" s="9"/>
      <c r="Q32" s="9"/>
      <c r="R32" s="8">
        <v>0</v>
      </c>
      <c r="S32" s="9"/>
      <c r="T32" s="9"/>
      <c r="U32" s="9"/>
      <c r="V32" s="9"/>
      <c r="W32" s="8">
        <v>0</v>
      </c>
      <c r="X32" s="10">
        <v>0</v>
      </c>
      <c r="Y32" s="10">
        <v>0</v>
      </c>
      <c r="Z32" s="10">
        <v>0</v>
      </c>
      <c r="AA32" s="2">
        <f t="shared" si="6"/>
        <v>0</v>
      </c>
      <c r="AB32" s="81" t="e">
        <f t="shared" si="0"/>
        <v>#DIV/0!</v>
      </c>
      <c r="AC32" s="44"/>
      <c r="AD32" s="12" t="s">
        <v>27</v>
      </c>
    </row>
    <row r="33" spans="1:30" ht="81" customHeight="1" x14ac:dyDescent="0.2">
      <c r="A33" s="80" t="s">
        <v>24</v>
      </c>
      <c r="B33" s="80" t="s">
        <v>24</v>
      </c>
      <c r="C33" s="80" t="s">
        <v>24</v>
      </c>
      <c r="D33" s="60"/>
      <c r="E33" s="11" t="s">
        <v>24</v>
      </c>
      <c r="F33" s="11" t="s">
        <v>24</v>
      </c>
      <c r="G33" s="4" t="s">
        <v>24</v>
      </c>
      <c r="H33" s="4" t="s">
        <v>24</v>
      </c>
      <c r="I33" s="11" t="s">
        <v>550</v>
      </c>
      <c r="J33" s="5" t="s">
        <v>26</v>
      </c>
      <c r="K33" s="5"/>
      <c r="L33" s="12" t="s">
        <v>539</v>
      </c>
      <c r="M33" s="11" t="s">
        <v>24</v>
      </c>
      <c r="N33" s="9"/>
      <c r="O33" s="9"/>
      <c r="P33" s="9"/>
      <c r="Q33" s="9"/>
      <c r="R33" s="8">
        <v>0</v>
      </c>
      <c r="S33" s="9"/>
      <c r="T33" s="9"/>
      <c r="U33" s="9"/>
      <c r="V33" s="9"/>
      <c r="W33" s="8">
        <v>0</v>
      </c>
      <c r="X33" s="10">
        <v>0</v>
      </c>
      <c r="Y33" s="10">
        <v>0</v>
      </c>
      <c r="Z33" s="10">
        <v>0</v>
      </c>
      <c r="AA33" s="2">
        <f>SUM(R33,W33,X33,Y33,Z33)</f>
        <v>0</v>
      </c>
      <c r="AB33" s="81" t="e">
        <f t="shared" si="0"/>
        <v>#DIV/0!</v>
      </c>
      <c r="AC33" s="44"/>
      <c r="AD33" s="12" t="s">
        <v>27</v>
      </c>
    </row>
    <row r="34" spans="1:30" ht="83.45" customHeight="1" x14ac:dyDescent="0.2">
      <c r="A34" s="80" t="s">
        <v>24</v>
      </c>
      <c r="B34" s="80" t="s">
        <v>24</v>
      </c>
      <c r="C34" s="80" t="s">
        <v>24</v>
      </c>
      <c r="D34" s="60"/>
      <c r="E34" s="11" t="s">
        <v>24</v>
      </c>
      <c r="F34" s="11" t="s">
        <v>24</v>
      </c>
      <c r="G34" s="4" t="s">
        <v>24</v>
      </c>
      <c r="H34" s="4" t="s">
        <v>24</v>
      </c>
      <c r="I34" s="11" t="s">
        <v>550</v>
      </c>
      <c r="J34" s="5" t="s">
        <v>26</v>
      </c>
      <c r="K34" s="5"/>
      <c r="L34" s="12" t="s">
        <v>539</v>
      </c>
      <c r="M34" s="11" t="s">
        <v>24</v>
      </c>
      <c r="N34" s="9"/>
      <c r="O34" s="9"/>
      <c r="P34" s="9"/>
      <c r="Q34" s="9"/>
      <c r="R34" s="8">
        <v>0</v>
      </c>
      <c r="S34" s="9"/>
      <c r="T34" s="9"/>
      <c r="U34" s="9"/>
      <c r="V34" s="9"/>
      <c r="W34" s="8">
        <v>0</v>
      </c>
      <c r="X34" s="10">
        <v>0</v>
      </c>
      <c r="Y34" s="10">
        <v>0</v>
      </c>
      <c r="Z34" s="10">
        <v>0</v>
      </c>
      <c r="AA34" s="2">
        <f>SUM(R34,W34,X34,Y34,Z34)</f>
        <v>0</v>
      </c>
      <c r="AB34" s="81" t="e">
        <f t="shared" si="0"/>
        <v>#DIV/0!</v>
      </c>
      <c r="AC34" s="44"/>
      <c r="AD34" s="12" t="s">
        <v>27</v>
      </c>
    </row>
    <row r="35" spans="1:30" ht="83.45" customHeight="1" x14ac:dyDescent="0.2">
      <c r="A35" s="80" t="s">
        <v>24</v>
      </c>
      <c r="B35" s="80" t="s">
        <v>24</v>
      </c>
      <c r="C35" s="80" t="s">
        <v>24</v>
      </c>
      <c r="D35" s="60"/>
      <c r="E35" s="11" t="s">
        <v>24</v>
      </c>
      <c r="F35" s="11" t="s">
        <v>24</v>
      </c>
      <c r="G35" s="4" t="s">
        <v>24</v>
      </c>
      <c r="H35" s="4" t="s">
        <v>24</v>
      </c>
      <c r="I35" s="11" t="s">
        <v>550</v>
      </c>
      <c r="J35" s="5" t="s">
        <v>26</v>
      </c>
      <c r="K35" s="5"/>
      <c r="L35" s="12" t="s">
        <v>539</v>
      </c>
      <c r="M35" s="11" t="s">
        <v>24</v>
      </c>
      <c r="N35" s="9"/>
      <c r="O35" s="9"/>
      <c r="P35" s="9"/>
      <c r="Q35" s="9"/>
      <c r="R35" s="8">
        <v>0</v>
      </c>
      <c r="S35" s="9"/>
      <c r="T35" s="9"/>
      <c r="U35" s="9"/>
      <c r="V35" s="9"/>
      <c r="W35" s="8">
        <v>0</v>
      </c>
      <c r="X35" s="10">
        <v>0</v>
      </c>
      <c r="Y35" s="10">
        <v>0</v>
      </c>
      <c r="Z35" s="10">
        <v>0</v>
      </c>
      <c r="AA35" s="2">
        <f>SUM(R35,W35,X35,Y35,Z35)</f>
        <v>0</v>
      </c>
      <c r="AB35" s="81" t="e">
        <f t="shared" si="0"/>
        <v>#DIV/0!</v>
      </c>
      <c r="AC35" s="44"/>
      <c r="AD35" s="12" t="s">
        <v>27</v>
      </c>
    </row>
    <row r="36" spans="1:30" ht="83.45" customHeight="1" x14ac:dyDescent="0.2">
      <c r="A36" s="80" t="s">
        <v>24</v>
      </c>
      <c r="B36" s="80" t="s">
        <v>24</v>
      </c>
      <c r="C36" s="80" t="s">
        <v>24</v>
      </c>
      <c r="D36" s="60"/>
      <c r="E36" s="11" t="s">
        <v>24</v>
      </c>
      <c r="F36" s="11" t="s">
        <v>24</v>
      </c>
      <c r="G36" s="4" t="s">
        <v>24</v>
      </c>
      <c r="H36" s="4" t="s">
        <v>24</v>
      </c>
      <c r="I36" s="11" t="s">
        <v>550</v>
      </c>
      <c r="J36" s="5" t="s">
        <v>26</v>
      </c>
      <c r="K36" s="5"/>
      <c r="L36" s="12" t="s">
        <v>539</v>
      </c>
      <c r="M36" s="11" t="s">
        <v>24</v>
      </c>
      <c r="N36" s="9"/>
      <c r="O36" s="9"/>
      <c r="P36" s="9"/>
      <c r="Q36" s="9"/>
      <c r="R36" s="8">
        <v>0</v>
      </c>
      <c r="S36" s="9"/>
      <c r="T36" s="9"/>
      <c r="U36" s="9"/>
      <c r="V36" s="9"/>
      <c r="W36" s="8">
        <v>0</v>
      </c>
      <c r="X36" s="10">
        <v>0</v>
      </c>
      <c r="Y36" s="10">
        <v>0</v>
      </c>
      <c r="Z36" s="10">
        <v>0</v>
      </c>
      <c r="AA36" s="2">
        <f t="shared" ref="AA36:AA37" si="7">SUM(R36,W36,X36,Y36,Z36)</f>
        <v>0</v>
      </c>
      <c r="AB36" s="81" t="e">
        <f t="shared" si="0"/>
        <v>#DIV/0!</v>
      </c>
      <c r="AC36" s="44"/>
      <c r="AD36" s="12" t="s">
        <v>27</v>
      </c>
    </row>
    <row r="37" spans="1:30" ht="83.45" customHeight="1" x14ac:dyDescent="0.2">
      <c r="A37" s="80" t="s">
        <v>24</v>
      </c>
      <c r="B37" s="80" t="s">
        <v>24</v>
      </c>
      <c r="C37" s="80" t="s">
        <v>24</v>
      </c>
      <c r="D37" s="60"/>
      <c r="E37" s="11" t="s">
        <v>24</v>
      </c>
      <c r="F37" s="11" t="s">
        <v>24</v>
      </c>
      <c r="G37" s="4" t="s">
        <v>24</v>
      </c>
      <c r="H37" s="4" t="s">
        <v>24</v>
      </c>
      <c r="I37" s="11" t="s">
        <v>550</v>
      </c>
      <c r="J37" s="5" t="s">
        <v>26</v>
      </c>
      <c r="K37" s="5"/>
      <c r="L37" s="12" t="s">
        <v>539</v>
      </c>
      <c r="M37" s="11" t="s">
        <v>24</v>
      </c>
      <c r="N37" s="9"/>
      <c r="O37" s="9"/>
      <c r="P37" s="9"/>
      <c r="Q37" s="9"/>
      <c r="R37" s="8">
        <v>0</v>
      </c>
      <c r="S37" s="9"/>
      <c r="T37" s="9"/>
      <c r="U37" s="9"/>
      <c r="V37" s="9"/>
      <c r="W37" s="8">
        <v>0</v>
      </c>
      <c r="X37" s="10">
        <v>0</v>
      </c>
      <c r="Y37" s="10">
        <v>0</v>
      </c>
      <c r="Z37" s="10">
        <v>0</v>
      </c>
      <c r="AA37" s="2">
        <f t="shared" si="7"/>
        <v>0</v>
      </c>
      <c r="AB37" s="81" t="e">
        <f t="shared" si="0"/>
        <v>#DIV/0!</v>
      </c>
      <c r="AC37" s="44"/>
      <c r="AD37" s="12" t="s">
        <v>27</v>
      </c>
    </row>
    <row r="38" spans="1:30" ht="83.45" customHeight="1" x14ac:dyDescent="0.2">
      <c r="A38" s="80" t="s">
        <v>24</v>
      </c>
      <c r="B38" s="80" t="s">
        <v>24</v>
      </c>
      <c r="C38" s="80" t="s">
        <v>24</v>
      </c>
      <c r="D38" s="60"/>
      <c r="E38" s="11" t="s">
        <v>24</v>
      </c>
      <c r="F38" s="11" t="s">
        <v>24</v>
      </c>
      <c r="G38" s="4" t="s">
        <v>24</v>
      </c>
      <c r="H38" s="4" t="s">
        <v>24</v>
      </c>
      <c r="I38" s="11" t="s">
        <v>550</v>
      </c>
      <c r="J38" s="5" t="s">
        <v>26</v>
      </c>
      <c r="K38" s="5"/>
      <c r="L38" s="12" t="s">
        <v>539</v>
      </c>
      <c r="M38" s="11" t="s">
        <v>24</v>
      </c>
      <c r="N38" s="9"/>
      <c r="O38" s="9"/>
      <c r="P38" s="9"/>
      <c r="Q38" s="9"/>
      <c r="R38" s="8">
        <v>0</v>
      </c>
      <c r="S38" s="9"/>
      <c r="T38" s="9"/>
      <c r="U38" s="9"/>
      <c r="V38" s="9"/>
      <c r="W38" s="8">
        <v>0</v>
      </c>
      <c r="X38" s="10">
        <v>0</v>
      </c>
      <c r="Y38" s="10">
        <v>0</v>
      </c>
      <c r="Z38" s="10">
        <v>0</v>
      </c>
      <c r="AA38" s="2">
        <f>SUM(R38,W38,X38,Y38,Z38)</f>
        <v>0</v>
      </c>
      <c r="AB38" s="81" t="e">
        <f t="shared" si="0"/>
        <v>#DIV/0!</v>
      </c>
      <c r="AC38" s="44"/>
      <c r="AD38" s="12" t="s">
        <v>27</v>
      </c>
    </row>
    <row r="39" spans="1:30" ht="73.900000000000006" customHeight="1" x14ac:dyDescent="0.2">
      <c r="A39" s="80" t="s">
        <v>24</v>
      </c>
      <c r="B39" s="80" t="s">
        <v>24</v>
      </c>
      <c r="C39" s="80" t="s">
        <v>24</v>
      </c>
      <c r="D39" s="60"/>
      <c r="E39" s="11" t="s">
        <v>24</v>
      </c>
      <c r="F39" s="11" t="s">
        <v>24</v>
      </c>
      <c r="G39" s="4" t="s">
        <v>24</v>
      </c>
      <c r="H39" s="4" t="s">
        <v>24</v>
      </c>
      <c r="I39" s="11" t="s">
        <v>550</v>
      </c>
      <c r="J39" s="5" t="s">
        <v>26</v>
      </c>
      <c r="K39" s="5"/>
      <c r="L39" s="12" t="s">
        <v>539</v>
      </c>
      <c r="M39" s="11" t="s">
        <v>24</v>
      </c>
      <c r="N39" s="9"/>
      <c r="O39" s="9"/>
      <c r="P39" s="9"/>
      <c r="Q39" s="9"/>
      <c r="R39" s="8">
        <v>0</v>
      </c>
      <c r="S39" s="9"/>
      <c r="T39" s="9"/>
      <c r="U39" s="9"/>
      <c r="V39" s="9"/>
      <c r="W39" s="8">
        <v>0</v>
      </c>
      <c r="X39" s="10">
        <v>0</v>
      </c>
      <c r="Y39" s="10">
        <v>0</v>
      </c>
      <c r="Z39" s="10">
        <v>0</v>
      </c>
      <c r="AA39" s="2">
        <f>SUM(R39,W39,X39,Y39,Z39)</f>
        <v>0</v>
      </c>
      <c r="AB39" s="81" t="e">
        <f t="shared" si="0"/>
        <v>#DIV/0!</v>
      </c>
      <c r="AC39" s="44"/>
      <c r="AD39" s="12" t="s">
        <v>27</v>
      </c>
    </row>
    <row r="40" spans="1:30" ht="73.900000000000006" customHeight="1" x14ac:dyDescent="0.2">
      <c r="A40" s="80" t="s">
        <v>24</v>
      </c>
      <c r="B40" s="80" t="s">
        <v>24</v>
      </c>
      <c r="C40" s="80" t="s">
        <v>24</v>
      </c>
      <c r="D40" s="60"/>
      <c r="E40" s="11" t="s">
        <v>24</v>
      </c>
      <c r="F40" s="11" t="s">
        <v>24</v>
      </c>
      <c r="G40" s="4" t="s">
        <v>24</v>
      </c>
      <c r="H40" s="4" t="s">
        <v>24</v>
      </c>
      <c r="I40" s="11" t="s">
        <v>550</v>
      </c>
      <c r="J40" s="5" t="s">
        <v>26</v>
      </c>
      <c r="K40" s="5"/>
      <c r="L40" s="12" t="s">
        <v>539</v>
      </c>
      <c r="M40" s="11" t="s">
        <v>24</v>
      </c>
      <c r="N40" s="9"/>
      <c r="O40" s="9"/>
      <c r="P40" s="9"/>
      <c r="Q40" s="9"/>
      <c r="R40" s="8">
        <v>0</v>
      </c>
      <c r="S40" s="9"/>
      <c r="T40" s="9"/>
      <c r="U40" s="9"/>
      <c r="V40" s="9"/>
      <c r="W40" s="8">
        <v>0</v>
      </c>
      <c r="X40" s="10">
        <v>0</v>
      </c>
      <c r="Y40" s="10">
        <v>0</v>
      </c>
      <c r="Z40" s="10">
        <v>0</v>
      </c>
      <c r="AA40" s="2">
        <f>SUM(R40,W40,X40,Y40,Z40)</f>
        <v>0</v>
      </c>
      <c r="AB40" s="81" t="e">
        <f t="shared" si="0"/>
        <v>#DIV/0!</v>
      </c>
      <c r="AC40" s="44"/>
      <c r="AD40" s="12" t="s">
        <v>27</v>
      </c>
    </row>
    <row r="41" spans="1:30" ht="73.900000000000006" customHeight="1" x14ac:dyDescent="0.2">
      <c r="A41" s="80" t="s">
        <v>24</v>
      </c>
      <c r="B41" s="80" t="s">
        <v>24</v>
      </c>
      <c r="C41" s="80" t="s">
        <v>24</v>
      </c>
      <c r="D41" s="60"/>
      <c r="E41" s="11" t="s">
        <v>24</v>
      </c>
      <c r="F41" s="11" t="s">
        <v>24</v>
      </c>
      <c r="G41" s="4" t="s">
        <v>24</v>
      </c>
      <c r="H41" s="4" t="s">
        <v>24</v>
      </c>
      <c r="I41" s="11" t="s">
        <v>550</v>
      </c>
      <c r="J41" s="5" t="s">
        <v>26</v>
      </c>
      <c r="K41" s="5"/>
      <c r="L41" s="12" t="s">
        <v>539</v>
      </c>
      <c r="M41" s="11" t="s">
        <v>24</v>
      </c>
      <c r="N41" s="9"/>
      <c r="O41" s="9"/>
      <c r="P41" s="9"/>
      <c r="Q41" s="9"/>
      <c r="R41" s="8">
        <v>0</v>
      </c>
      <c r="S41" s="9"/>
      <c r="T41" s="9"/>
      <c r="U41" s="9"/>
      <c r="V41" s="9"/>
      <c r="W41" s="8">
        <v>0</v>
      </c>
      <c r="X41" s="10">
        <v>0</v>
      </c>
      <c r="Y41" s="10">
        <v>0</v>
      </c>
      <c r="Z41" s="10">
        <v>0</v>
      </c>
      <c r="AA41" s="2">
        <f t="shared" ref="AA41:AA42" si="8">SUM(R41,W41,X41,Y41,Z41)</f>
        <v>0</v>
      </c>
      <c r="AB41" s="81" t="e">
        <f t="shared" si="0"/>
        <v>#DIV/0!</v>
      </c>
      <c r="AC41" s="44"/>
      <c r="AD41" s="12" t="s">
        <v>27</v>
      </c>
    </row>
    <row r="42" spans="1:30" ht="73.900000000000006" customHeight="1" x14ac:dyDescent="0.2">
      <c r="A42" s="80" t="s">
        <v>24</v>
      </c>
      <c r="B42" s="80" t="s">
        <v>24</v>
      </c>
      <c r="C42" s="80" t="s">
        <v>24</v>
      </c>
      <c r="D42" s="60"/>
      <c r="E42" s="11" t="s">
        <v>24</v>
      </c>
      <c r="F42" s="11" t="s">
        <v>24</v>
      </c>
      <c r="G42" s="4" t="s">
        <v>24</v>
      </c>
      <c r="H42" s="4" t="s">
        <v>24</v>
      </c>
      <c r="I42" s="11" t="s">
        <v>550</v>
      </c>
      <c r="J42" s="5" t="s">
        <v>26</v>
      </c>
      <c r="K42" s="5"/>
      <c r="L42" s="12" t="s">
        <v>539</v>
      </c>
      <c r="M42" s="11" t="s">
        <v>24</v>
      </c>
      <c r="N42" s="9"/>
      <c r="O42" s="9"/>
      <c r="P42" s="9"/>
      <c r="Q42" s="9"/>
      <c r="R42" s="8">
        <v>0</v>
      </c>
      <c r="S42" s="9"/>
      <c r="T42" s="9"/>
      <c r="U42" s="9"/>
      <c r="V42" s="9"/>
      <c r="W42" s="8">
        <v>0</v>
      </c>
      <c r="X42" s="10">
        <v>0</v>
      </c>
      <c r="Y42" s="10">
        <v>0</v>
      </c>
      <c r="Z42" s="10">
        <v>0</v>
      </c>
      <c r="AA42" s="2">
        <f t="shared" si="8"/>
        <v>0</v>
      </c>
      <c r="AB42" s="81" t="e">
        <f t="shared" si="0"/>
        <v>#DIV/0!</v>
      </c>
      <c r="AC42" s="44"/>
      <c r="AD42" s="12" t="s">
        <v>27</v>
      </c>
    </row>
    <row r="43" spans="1:30" ht="73.900000000000006" customHeight="1" x14ac:dyDescent="0.2">
      <c r="A43" s="80" t="s">
        <v>24</v>
      </c>
      <c r="B43" s="80" t="s">
        <v>24</v>
      </c>
      <c r="C43" s="80" t="s">
        <v>24</v>
      </c>
      <c r="D43" s="60"/>
      <c r="E43" s="11" t="s">
        <v>24</v>
      </c>
      <c r="F43" s="11" t="s">
        <v>24</v>
      </c>
      <c r="G43" s="4" t="s">
        <v>24</v>
      </c>
      <c r="H43" s="4" t="s">
        <v>24</v>
      </c>
      <c r="I43" s="11" t="s">
        <v>550</v>
      </c>
      <c r="J43" s="5" t="s">
        <v>26</v>
      </c>
      <c r="K43" s="5"/>
      <c r="L43" s="12" t="s">
        <v>539</v>
      </c>
      <c r="M43" s="11" t="s">
        <v>24</v>
      </c>
      <c r="N43" s="9"/>
      <c r="O43" s="9"/>
      <c r="P43" s="9"/>
      <c r="Q43" s="9"/>
      <c r="R43" s="8">
        <v>0</v>
      </c>
      <c r="S43" s="9"/>
      <c r="T43" s="9"/>
      <c r="U43" s="9"/>
      <c r="V43" s="9"/>
      <c r="W43" s="8">
        <v>0</v>
      </c>
      <c r="X43" s="10">
        <v>0</v>
      </c>
      <c r="Y43" s="10">
        <v>0</v>
      </c>
      <c r="Z43" s="10">
        <v>0</v>
      </c>
      <c r="AA43" s="2">
        <f>SUM(R43,W43,X43,Y43,Z43)</f>
        <v>0</v>
      </c>
      <c r="AB43" s="81" t="e">
        <f t="shared" si="0"/>
        <v>#DIV/0!</v>
      </c>
      <c r="AC43" s="44"/>
      <c r="AD43" s="12" t="s">
        <v>27</v>
      </c>
    </row>
    <row r="44" spans="1:30" ht="75" customHeight="1" x14ac:dyDescent="0.2">
      <c r="A44" s="80" t="s">
        <v>24</v>
      </c>
      <c r="B44" s="80" t="s">
        <v>24</v>
      </c>
      <c r="C44" s="80" t="s">
        <v>24</v>
      </c>
      <c r="D44" s="60"/>
      <c r="E44" s="11" t="s">
        <v>24</v>
      </c>
      <c r="F44" s="11" t="s">
        <v>24</v>
      </c>
      <c r="G44" s="4" t="s">
        <v>24</v>
      </c>
      <c r="H44" s="4" t="s">
        <v>24</v>
      </c>
      <c r="I44" s="11" t="s">
        <v>550</v>
      </c>
      <c r="J44" s="5" t="s">
        <v>26</v>
      </c>
      <c r="K44" s="5"/>
      <c r="L44" s="12" t="s">
        <v>539</v>
      </c>
      <c r="M44" s="11" t="s">
        <v>24</v>
      </c>
      <c r="N44" s="9"/>
      <c r="O44" s="9"/>
      <c r="P44" s="9"/>
      <c r="Q44" s="9"/>
      <c r="R44" s="8">
        <v>0</v>
      </c>
      <c r="S44" s="9"/>
      <c r="T44" s="9"/>
      <c r="U44" s="9"/>
      <c r="V44" s="9"/>
      <c r="W44" s="8">
        <v>0</v>
      </c>
      <c r="X44" s="10">
        <v>0</v>
      </c>
      <c r="Y44" s="10">
        <v>0</v>
      </c>
      <c r="Z44" s="10">
        <v>0</v>
      </c>
      <c r="AA44" s="2">
        <f>SUM(R44,W44,X44,Y44,Z44)</f>
        <v>0</v>
      </c>
      <c r="AB44" s="81" t="e">
        <f t="shared" si="0"/>
        <v>#DIV/0!</v>
      </c>
      <c r="AC44" s="44"/>
      <c r="AD44" s="12" t="s">
        <v>27</v>
      </c>
    </row>
    <row r="45" spans="1:30" ht="75" customHeight="1" x14ac:dyDescent="0.2">
      <c r="A45" s="80" t="s">
        <v>24</v>
      </c>
      <c r="B45" s="80" t="s">
        <v>24</v>
      </c>
      <c r="C45" s="80" t="s">
        <v>24</v>
      </c>
      <c r="D45" s="60"/>
      <c r="E45" s="11" t="s">
        <v>24</v>
      </c>
      <c r="F45" s="11" t="s">
        <v>24</v>
      </c>
      <c r="G45" s="4" t="s">
        <v>24</v>
      </c>
      <c r="H45" s="4" t="s">
        <v>24</v>
      </c>
      <c r="I45" s="11" t="s">
        <v>550</v>
      </c>
      <c r="J45" s="5" t="s">
        <v>26</v>
      </c>
      <c r="K45" s="5"/>
      <c r="L45" s="12" t="s">
        <v>539</v>
      </c>
      <c r="M45" s="11" t="s">
        <v>24</v>
      </c>
      <c r="N45" s="9"/>
      <c r="O45" s="9"/>
      <c r="P45" s="9"/>
      <c r="Q45" s="9"/>
      <c r="R45" s="8">
        <v>0</v>
      </c>
      <c r="S45" s="9"/>
      <c r="T45" s="9"/>
      <c r="U45" s="9"/>
      <c r="V45" s="9"/>
      <c r="W45" s="8">
        <v>0</v>
      </c>
      <c r="X45" s="10">
        <v>0</v>
      </c>
      <c r="Y45" s="10">
        <v>0</v>
      </c>
      <c r="Z45" s="10">
        <v>0</v>
      </c>
      <c r="AA45" s="2">
        <f>SUM(R45,W45,X45,Y45,Z45)</f>
        <v>0</v>
      </c>
      <c r="AB45" s="81" t="e">
        <f t="shared" si="0"/>
        <v>#DIV/0!</v>
      </c>
      <c r="AC45" s="44"/>
      <c r="AD45" s="12" t="s">
        <v>27</v>
      </c>
    </row>
    <row r="46" spans="1:30" ht="75" customHeight="1" x14ac:dyDescent="0.2">
      <c r="A46" s="80" t="s">
        <v>24</v>
      </c>
      <c r="B46" s="80" t="s">
        <v>24</v>
      </c>
      <c r="C46" s="80" t="s">
        <v>24</v>
      </c>
      <c r="D46" s="60"/>
      <c r="E46" s="11" t="s">
        <v>24</v>
      </c>
      <c r="F46" s="11" t="s">
        <v>24</v>
      </c>
      <c r="G46" s="4" t="s">
        <v>24</v>
      </c>
      <c r="H46" s="4" t="s">
        <v>24</v>
      </c>
      <c r="I46" s="11" t="s">
        <v>550</v>
      </c>
      <c r="J46" s="5" t="s">
        <v>26</v>
      </c>
      <c r="K46" s="5"/>
      <c r="L46" s="12" t="s">
        <v>539</v>
      </c>
      <c r="M46" s="11" t="s">
        <v>24</v>
      </c>
      <c r="N46" s="9"/>
      <c r="O46" s="9"/>
      <c r="P46" s="9"/>
      <c r="Q46" s="9"/>
      <c r="R46" s="8">
        <v>0</v>
      </c>
      <c r="S46" s="9"/>
      <c r="T46" s="9"/>
      <c r="U46" s="9"/>
      <c r="V46" s="9"/>
      <c r="W46" s="8">
        <v>0</v>
      </c>
      <c r="X46" s="10">
        <v>0</v>
      </c>
      <c r="Y46" s="10">
        <v>0</v>
      </c>
      <c r="Z46" s="10">
        <v>0</v>
      </c>
      <c r="AA46" s="2">
        <f t="shared" ref="AA46:AA47" si="9">SUM(R46,W46,X46,Y46,Z46)</f>
        <v>0</v>
      </c>
      <c r="AB46" s="81" t="e">
        <f t="shared" si="0"/>
        <v>#DIV/0!</v>
      </c>
      <c r="AC46" s="44"/>
      <c r="AD46" s="12" t="s">
        <v>27</v>
      </c>
    </row>
    <row r="47" spans="1:30" ht="75" customHeight="1" x14ac:dyDescent="0.2">
      <c r="A47" s="80" t="s">
        <v>24</v>
      </c>
      <c r="B47" s="80" t="s">
        <v>24</v>
      </c>
      <c r="C47" s="80" t="s">
        <v>24</v>
      </c>
      <c r="D47" s="60"/>
      <c r="E47" s="11" t="s">
        <v>24</v>
      </c>
      <c r="F47" s="11" t="s">
        <v>24</v>
      </c>
      <c r="G47" s="4" t="s">
        <v>24</v>
      </c>
      <c r="H47" s="4" t="s">
        <v>24</v>
      </c>
      <c r="I47" s="11" t="s">
        <v>550</v>
      </c>
      <c r="J47" s="5" t="s">
        <v>26</v>
      </c>
      <c r="K47" s="5"/>
      <c r="L47" s="12" t="s">
        <v>539</v>
      </c>
      <c r="M47" s="11" t="s">
        <v>24</v>
      </c>
      <c r="N47" s="9"/>
      <c r="O47" s="9"/>
      <c r="P47" s="9"/>
      <c r="Q47" s="9"/>
      <c r="R47" s="8">
        <v>0</v>
      </c>
      <c r="S47" s="9"/>
      <c r="T47" s="9"/>
      <c r="U47" s="9"/>
      <c r="V47" s="9"/>
      <c r="W47" s="8">
        <v>0</v>
      </c>
      <c r="X47" s="10">
        <v>0</v>
      </c>
      <c r="Y47" s="10">
        <v>0</v>
      </c>
      <c r="Z47" s="10">
        <v>0</v>
      </c>
      <c r="AA47" s="2">
        <f t="shared" si="9"/>
        <v>0</v>
      </c>
      <c r="AB47" s="81" t="e">
        <f t="shared" si="0"/>
        <v>#DIV/0!</v>
      </c>
      <c r="AC47" s="44"/>
      <c r="AD47" s="12" t="s">
        <v>27</v>
      </c>
    </row>
    <row r="48" spans="1:30" ht="75" customHeight="1" x14ac:dyDescent="0.2">
      <c r="A48" s="80" t="s">
        <v>24</v>
      </c>
      <c r="B48" s="80" t="s">
        <v>24</v>
      </c>
      <c r="C48" s="80" t="s">
        <v>24</v>
      </c>
      <c r="D48" s="60"/>
      <c r="E48" s="11" t="s">
        <v>24</v>
      </c>
      <c r="F48" s="11" t="s">
        <v>24</v>
      </c>
      <c r="G48" s="4" t="s">
        <v>24</v>
      </c>
      <c r="H48" s="4" t="s">
        <v>24</v>
      </c>
      <c r="I48" s="11" t="s">
        <v>550</v>
      </c>
      <c r="J48" s="5" t="s">
        <v>26</v>
      </c>
      <c r="K48" s="5"/>
      <c r="L48" s="12" t="s">
        <v>539</v>
      </c>
      <c r="M48" s="11" t="s">
        <v>24</v>
      </c>
      <c r="N48" s="9"/>
      <c r="O48" s="9"/>
      <c r="P48" s="9"/>
      <c r="Q48" s="9"/>
      <c r="R48" s="8">
        <v>0</v>
      </c>
      <c r="S48" s="9"/>
      <c r="T48" s="9"/>
      <c r="U48" s="9"/>
      <c r="V48" s="9"/>
      <c r="W48" s="8">
        <v>0</v>
      </c>
      <c r="X48" s="10">
        <v>0</v>
      </c>
      <c r="Y48" s="10">
        <v>0</v>
      </c>
      <c r="Z48" s="10">
        <v>0</v>
      </c>
      <c r="AA48" s="2">
        <f>SUM(R48,W48,X48,Y48,Z48)</f>
        <v>0</v>
      </c>
      <c r="AB48" s="81" t="e">
        <f t="shared" si="0"/>
        <v>#DIV/0!</v>
      </c>
      <c r="AC48" s="44"/>
      <c r="AD48" s="12" t="s">
        <v>27</v>
      </c>
    </row>
    <row r="49" spans="1:30" ht="77.45" customHeight="1" x14ac:dyDescent="0.2">
      <c r="A49" s="80" t="s">
        <v>24</v>
      </c>
      <c r="B49" s="80" t="s">
        <v>24</v>
      </c>
      <c r="C49" s="80" t="s">
        <v>24</v>
      </c>
      <c r="D49" s="60"/>
      <c r="E49" s="11" t="s">
        <v>24</v>
      </c>
      <c r="F49" s="11" t="s">
        <v>24</v>
      </c>
      <c r="G49" s="4" t="s">
        <v>24</v>
      </c>
      <c r="H49" s="4" t="s">
        <v>24</v>
      </c>
      <c r="I49" s="11" t="s">
        <v>550</v>
      </c>
      <c r="J49" s="5" t="s">
        <v>26</v>
      </c>
      <c r="K49" s="5"/>
      <c r="L49" s="12" t="s">
        <v>539</v>
      </c>
      <c r="M49" s="11" t="s">
        <v>24</v>
      </c>
      <c r="N49" s="9"/>
      <c r="O49" s="9"/>
      <c r="P49" s="9"/>
      <c r="Q49" s="9"/>
      <c r="R49" s="8">
        <v>0</v>
      </c>
      <c r="S49" s="9"/>
      <c r="T49" s="9"/>
      <c r="U49" s="9"/>
      <c r="V49" s="9"/>
      <c r="W49" s="8">
        <v>0</v>
      </c>
      <c r="X49" s="10">
        <v>0</v>
      </c>
      <c r="Y49" s="10">
        <v>0</v>
      </c>
      <c r="Z49" s="10">
        <v>0</v>
      </c>
      <c r="AA49" s="2">
        <f>SUM(R49,W49,X49,Y49,Z49)</f>
        <v>0</v>
      </c>
      <c r="AB49" s="81" t="e">
        <f t="shared" si="0"/>
        <v>#DIV/0!</v>
      </c>
      <c r="AC49" s="44"/>
      <c r="AD49" s="12" t="s">
        <v>27</v>
      </c>
    </row>
    <row r="50" spans="1:30" ht="77.45" customHeight="1" x14ac:dyDescent="0.2">
      <c r="A50" s="80" t="s">
        <v>24</v>
      </c>
      <c r="B50" s="80" t="s">
        <v>24</v>
      </c>
      <c r="C50" s="80" t="s">
        <v>24</v>
      </c>
      <c r="D50" s="60"/>
      <c r="E50" s="11" t="s">
        <v>24</v>
      </c>
      <c r="F50" s="11" t="s">
        <v>24</v>
      </c>
      <c r="G50" s="4" t="s">
        <v>24</v>
      </c>
      <c r="H50" s="4" t="s">
        <v>24</v>
      </c>
      <c r="I50" s="11" t="s">
        <v>550</v>
      </c>
      <c r="J50" s="5" t="s">
        <v>26</v>
      </c>
      <c r="K50" s="5"/>
      <c r="L50" s="12" t="s">
        <v>539</v>
      </c>
      <c r="M50" s="11" t="s">
        <v>24</v>
      </c>
      <c r="N50" s="9"/>
      <c r="O50" s="9"/>
      <c r="P50" s="9"/>
      <c r="Q50" s="9"/>
      <c r="R50" s="8">
        <v>0</v>
      </c>
      <c r="S50" s="9"/>
      <c r="T50" s="9"/>
      <c r="U50" s="9"/>
      <c r="V50" s="9"/>
      <c r="W50" s="8">
        <v>0</v>
      </c>
      <c r="X50" s="10">
        <v>0</v>
      </c>
      <c r="Y50" s="10">
        <v>0</v>
      </c>
      <c r="Z50" s="10">
        <v>0</v>
      </c>
      <c r="AA50" s="2">
        <f>SUM(R50,W50,X50,Y50,Z50)</f>
        <v>0</v>
      </c>
      <c r="AB50" s="81" t="e">
        <f t="shared" si="0"/>
        <v>#DIV/0!</v>
      </c>
      <c r="AC50" s="44"/>
      <c r="AD50" s="12" t="s">
        <v>27</v>
      </c>
    </row>
    <row r="51" spans="1:30" ht="77.45" customHeight="1" x14ac:dyDescent="0.2">
      <c r="A51" s="80" t="s">
        <v>24</v>
      </c>
      <c r="B51" s="80" t="s">
        <v>24</v>
      </c>
      <c r="C51" s="80" t="s">
        <v>24</v>
      </c>
      <c r="D51" s="60"/>
      <c r="E51" s="11" t="s">
        <v>24</v>
      </c>
      <c r="F51" s="11" t="s">
        <v>24</v>
      </c>
      <c r="G51" s="4" t="s">
        <v>24</v>
      </c>
      <c r="H51" s="4" t="s">
        <v>24</v>
      </c>
      <c r="I51" s="11" t="s">
        <v>550</v>
      </c>
      <c r="J51" s="5" t="s">
        <v>26</v>
      </c>
      <c r="K51" s="5"/>
      <c r="L51" s="12" t="s">
        <v>539</v>
      </c>
      <c r="M51" s="11" t="s">
        <v>24</v>
      </c>
      <c r="N51" s="9"/>
      <c r="O51" s="9"/>
      <c r="P51" s="9"/>
      <c r="Q51" s="9"/>
      <c r="R51" s="8">
        <v>0</v>
      </c>
      <c r="S51" s="9"/>
      <c r="T51" s="9"/>
      <c r="U51" s="9"/>
      <c r="V51" s="9"/>
      <c r="W51" s="8">
        <v>0</v>
      </c>
      <c r="X51" s="10">
        <v>0</v>
      </c>
      <c r="Y51" s="10">
        <v>0</v>
      </c>
      <c r="Z51" s="10">
        <v>0</v>
      </c>
      <c r="AA51" s="2">
        <f t="shared" ref="AA51:AA52" si="10">SUM(R51,W51,X51,Y51,Z51)</f>
        <v>0</v>
      </c>
      <c r="AB51" s="81" t="e">
        <f t="shared" si="0"/>
        <v>#DIV/0!</v>
      </c>
      <c r="AC51" s="44"/>
      <c r="AD51" s="12" t="s">
        <v>27</v>
      </c>
    </row>
    <row r="52" spans="1:30" ht="77.45" customHeight="1" x14ac:dyDescent="0.2">
      <c r="A52" s="80" t="s">
        <v>24</v>
      </c>
      <c r="B52" s="80" t="s">
        <v>24</v>
      </c>
      <c r="C52" s="80" t="s">
        <v>24</v>
      </c>
      <c r="D52" s="60"/>
      <c r="E52" s="11" t="s">
        <v>24</v>
      </c>
      <c r="F52" s="11" t="s">
        <v>24</v>
      </c>
      <c r="G52" s="4" t="s">
        <v>24</v>
      </c>
      <c r="H52" s="4" t="s">
        <v>24</v>
      </c>
      <c r="I52" s="11" t="s">
        <v>550</v>
      </c>
      <c r="J52" s="5" t="s">
        <v>26</v>
      </c>
      <c r="K52" s="5"/>
      <c r="L52" s="12" t="s">
        <v>539</v>
      </c>
      <c r="M52" s="11" t="s">
        <v>24</v>
      </c>
      <c r="N52" s="9"/>
      <c r="O52" s="9"/>
      <c r="P52" s="9"/>
      <c r="Q52" s="9"/>
      <c r="R52" s="8">
        <v>0</v>
      </c>
      <c r="S52" s="9"/>
      <c r="T52" s="9"/>
      <c r="U52" s="9"/>
      <c r="V52" s="9"/>
      <c r="W52" s="8">
        <v>0</v>
      </c>
      <c r="X52" s="10">
        <v>0</v>
      </c>
      <c r="Y52" s="10">
        <v>0</v>
      </c>
      <c r="Z52" s="10">
        <v>0</v>
      </c>
      <c r="AA52" s="2">
        <f t="shared" si="10"/>
        <v>0</v>
      </c>
      <c r="AB52" s="81" t="e">
        <f t="shared" si="0"/>
        <v>#DIV/0!</v>
      </c>
      <c r="AC52" s="44"/>
      <c r="AD52" s="12" t="s">
        <v>27</v>
      </c>
    </row>
    <row r="53" spans="1:30" ht="77.45" customHeight="1" x14ac:dyDescent="0.2">
      <c r="A53" s="80" t="s">
        <v>24</v>
      </c>
      <c r="B53" s="80" t="s">
        <v>24</v>
      </c>
      <c r="C53" s="80" t="s">
        <v>24</v>
      </c>
      <c r="D53" s="60"/>
      <c r="E53" s="11" t="s">
        <v>24</v>
      </c>
      <c r="F53" s="11" t="s">
        <v>24</v>
      </c>
      <c r="G53" s="4" t="s">
        <v>24</v>
      </c>
      <c r="H53" s="4" t="s">
        <v>24</v>
      </c>
      <c r="I53" s="11" t="s">
        <v>550</v>
      </c>
      <c r="J53" s="5" t="s">
        <v>26</v>
      </c>
      <c r="K53" s="5"/>
      <c r="L53" s="12" t="s">
        <v>539</v>
      </c>
      <c r="M53" s="11" t="s">
        <v>24</v>
      </c>
      <c r="N53" s="9"/>
      <c r="O53" s="9"/>
      <c r="P53" s="9"/>
      <c r="Q53" s="9"/>
      <c r="R53" s="8">
        <v>0</v>
      </c>
      <c r="S53" s="9"/>
      <c r="T53" s="9"/>
      <c r="U53" s="9"/>
      <c r="V53" s="9"/>
      <c r="W53" s="8">
        <v>0</v>
      </c>
      <c r="X53" s="10">
        <v>0</v>
      </c>
      <c r="Y53" s="10">
        <v>0</v>
      </c>
      <c r="Z53" s="10">
        <v>0</v>
      </c>
      <c r="AA53" s="2">
        <f>SUM(R53,W53,X53,Y53,Z53)</f>
        <v>0</v>
      </c>
      <c r="AB53" s="81" t="e">
        <f t="shared" si="0"/>
        <v>#DIV/0!</v>
      </c>
      <c r="AC53" s="44"/>
      <c r="AD53" s="12" t="s">
        <v>27</v>
      </c>
    </row>
    <row r="54" spans="1:30" ht="77.45" customHeight="1" x14ac:dyDescent="0.2">
      <c r="A54" s="80" t="s">
        <v>24</v>
      </c>
      <c r="B54" s="80" t="s">
        <v>24</v>
      </c>
      <c r="C54" s="80" t="s">
        <v>24</v>
      </c>
      <c r="D54" s="60"/>
      <c r="E54" s="11" t="s">
        <v>24</v>
      </c>
      <c r="F54" s="11" t="s">
        <v>24</v>
      </c>
      <c r="G54" s="4" t="s">
        <v>24</v>
      </c>
      <c r="H54" s="4" t="s">
        <v>24</v>
      </c>
      <c r="I54" s="11" t="s">
        <v>550</v>
      </c>
      <c r="J54" s="5" t="s">
        <v>26</v>
      </c>
      <c r="K54" s="5"/>
      <c r="L54" s="12" t="s">
        <v>539</v>
      </c>
      <c r="M54" s="11" t="s">
        <v>24</v>
      </c>
      <c r="N54" s="9"/>
      <c r="O54" s="9"/>
      <c r="P54" s="9"/>
      <c r="Q54" s="9"/>
      <c r="R54" s="8">
        <v>0</v>
      </c>
      <c r="S54" s="9"/>
      <c r="T54" s="9"/>
      <c r="U54" s="9"/>
      <c r="V54" s="9"/>
      <c r="W54" s="8">
        <v>0</v>
      </c>
      <c r="X54" s="10">
        <v>0</v>
      </c>
      <c r="Y54" s="10">
        <v>0</v>
      </c>
      <c r="Z54" s="10">
        <v>0</v>
      </c>
      <c r="AA54" s="2">
        <f>SUM(R54,W54,X54,Y54,Z54)</f>
        <v>0</v>
      </c>
      <c r="AB54" s="81" t="e">
        <f t="shared" si="0"/>
        <v>#DIV/0!</v>
      </c>
      <c r="AC54" s="44"/>
      <c r="AD54" s="12" t="s">
        <v>27</v>
      </c>
    </row>
    <row r="55" spans="1:30" ht="77.45" customHeight="1" x14ac:dyDescent="0.2">
      <c r="A55" s="80" t="s">
        <v>24</v>
      </c>
      <c r="B55" s="80" t="s">
        <v>24</v>
      </c>
      <c r="C55" s="80" t="s">
        <v>24</v>
      </c>
      <c r="D55" s="60"/>
      <c r="E55" s="11" t="s">
        <v>24</v>
      </c>
      <c r="F55" s="11" t="s">
        <v>24</v>
      </c>
      <c r="G55" s="4" t="s">
        <v>24</v>
      </c>
      <c r="H55" s="4" t="s">
        <v>24</v>
      </c>
      <c r="I55" s="11" t="s">
        <v>550</v>
      </c>
      <c r="J55" s="5" t="s">
        <v>26</v>
      </c>
      <c r="K55" s="5"/>
      <c r="L55" s="12" t="s">
        <v>539</v>
      </c>
      <c r="M55" s="11" t="s">
        <v>24</v>
      </c>
      <c r="N55" s="9"/>
      <c r="O55" s="9"/>
      <c r="P55" s="9"/>
      <c r="Q55" s="9"/>
      <c r="R55" s="8">
        <v>0</v>
      </c>
      <c r="S55" s="9"/>
      <c r="T55" s="9"/>
      <c r="U55" s="9"/>
      <c r="V55" s="9"/>
      <c r="W55" s="8">
        <v>0</v>
      </c>
      <c r="X55" s="10">
        <v>0</v>
      </c>
      <c r="Y55" s="10">
        <v>0</v>
      </c>
      <c r="Z55" s="10">
        <v>0</v>
      </c>
      <c r="AA55" s="2">
        <f>SUM(R55,W55,X55,Y55,Z55)</f>
        <v>0</v>
      </c>
      <c r="AB55" s="81" t="e">
        <f t="shared" si="0"/>
        <v>#DIV/0!</v>
      </c>
      <c r="AC55" s="44"/>
      <c r="AD55" s="12" t="s">
        <v>27</v>
      </c>
    </row>
    <row r="56" spans="1:30" ht="77.45" customHeight="1" x14ac:dyDescent="0.2">
      <c r="A56" s="80" t="s">
        <v>24</v>
      </c>
      <c r="B56" s="80" t="s">
        <v>24</v>
      </c>
      <c r="C56" s="80" t="s">
        <v>24</v>
      </c>
      <c r="D56" s="60"/>
      <c r="E56" s="11" t="s">
        <v>24</v>
      </c>
      <c r="F56" s="11" t="s">
        <v>24</v>
      </c>
      <c r="G56" s="4" t="s">
        <v>24</v>
      </c>
      <c r="H56" s="4" t="s">
        <v>24</v>
      </c>
      <c r="I56" s="11" t="s">
        <v>550</v>
      </c>
      <c r="J56" s="5" t="s">
        <v>26</v>
      </c>
      <c r="K56" s="5"/>
      <c r="L56" s="12" t="s">
        <v>539</v>
      </c>
      <c r="M56" s="11" t="s">
        <v>24</v>
      </c>
      <c r="N56" s="9"/>
      <c r="O56" s="9"/>
      <c r="P56" s="9"/>
      <c r="Q56" s="9"/>
      <c r="R56" s="8">
        <v>0</v>
      </c>
      <c r="S56" s="9"/>
      <c r="T56" s="9"/>
      <c r="U56" s="9"/>
      <c r="V56" s="9"/>
      <c r="W56" s="8">
        <v>0</v>
      </c>
      <c r="X56" s="10">
        <v>0</v>
      </c>
      <c r="Y56" s="10">
        <v>0</v>
      </c>
      <c r="Z56" s="10">
        <v>0</v>
      </c>
      <c r="AA56" s="2">
        <f t="shared" ref="AA56:AA57" si="11">SUM(R56,W56,X56,Y56,Z56)</f>
        <v>0</v>
      </c>
      <c r="AB56" s="81" t="e">
        <f t="shared" si="0"/>
        <v>#DIV/0!</v>
      </c>
      <c r="AC56" s="44"/>
      <c r="AD56" s="12" t="s">
        <v>27</v>
      </c>
    </row>
    <row r="57" spans="1:30" ht="77.45" customHeight="1" x14ac:dyDescent="0.2">
      <c r="A57" s="80" t="s">
        <v>24</v>
      </c>
      <c r="B57" s="80" t="s">
        <v>24</v>
      </c>
      <c r="C57" s="80" t="s">
        <v>24</v>
      </c>
      <c r="D57" s="60"/>
      <c r="E57" s="11" t="s">
        <v>24</v>
      </c>
      <c r="F57" s="11" t="s">
        <v>24</v>
      </c>
      <c r="G57" s="4" t="s">
        <v>24</v>
      </c>
      <c r="H57" s="4" t="s">
        <v>24</v>
      </c>
      <c r="I57" s="11" t="s">
        <v>550</v>
      </c>
      <c r="J57" s="5" t="s">
        <v>26</v>
      </c>
      <c r="K57" s="5"/>
      <c r="L57" s="12" t="s">
        <v>539</v>
      </c>
      <c r="M57" s="11" t="s">
        <v>24</v>
      </c>
      <c r="N57" s="9"/>
      <c r="O57" s="9"/>
      <c r="P57" s="9"/>
      <c r="Q57" s="9"/>
      <c r="R57" s="8">
        <v>0</v>
      </c>
      <c r="S57" s="9"/>
      <c r="T57" s="9"/>
      <c r="U57" s="9"/>
      <c r="V57" s="9"/>
      <c r="W57" s="8">
        <v>0</v>
      </c>
      <c r="X57" s="10">
        <v>0</v>
      </c>
      <c r="Y57" s="10">
        <v>0</v>
      </c>
      <c r="Z57" s="10">
        <v>0</v>
      </c>
      <c r="AA57" s="2">
        <f t="shared" si="11"/>
        <v>0</v>
      </c>
      <c r="AB57" s="81" t="e">
        <f t="shared" si="0"/>
        <v>#DIV/0!</v>
      </c>
      <c r="AC57" s="44"/>
      <c r="AD57" s="12" t="s">
        <v>27</v>
      </c>
    </row>
    <row r="58" spans="1:30" ht="77.45" customHeight="1" x14ac:dyDescent="0.2">
      <c r="A58" s="80" t="s">
        <v>24</v>
      </c>
      <c r="B58" s="80" t="s">
        <v>24</v>
      </c>
      <c r="C58" s="80" t="s">
        <v>24</v>
      </c>
      <c r="D58" s="60"/>
      <c r="E58" s="11" t="s">
        <v>24</v>
      </c>
      <c r="F58" s="11" t="s">
        <v>24</v>
      </c>
      <c r="G58" s="4" t="s">
        <v>24</v>
      </c>
      <c r="H58" s="4" t="s">
        <v>24</v>
      </c>
      <c r="I58" s="11" t="s">
        <v>550</v>
      </c>
      <c r="J58" s="5" t="s">
        <v>26</v>
      </c>
      <c r="K58" s="5"/>
      <c r="L58" s="12" t="s">
        <v>539</v>
      </c>
      <c r="M58" s="11" t="s">
        <v>24</v>
      </c>
      <c r="N58" s="9"/>
      <c r="O58" s="9"/>
      <c r="P58" s="9"/>
      <c r="Q58" s="9"/>
      <c r="R58" s="8">
        <v>0</v>
      </c>
      <c r="S58" s="9"/>
      <c r="T58" s="9"/>
      <c r="U58" s="9"/>
      <c r="V58" s="9"/>
      <c r="W58" s="8">
        <v>0</v>
      </c>
      <c r="X58" s="10">
        <v>0</v>
      </c>
      <c r="Y58" s="10">
        <v>0</v>
      </c>
      <c r="Z58" s="10">
        <v>0</v>
      </c>
      <c r="AA58" s="2">
        <f>SUM(R58,W58,X58,Y58,Z58)</f>
        <v>0</v>
      </c>
      <c r="AB58" s="81" t="e">
        <f t="shared" si="0"/>
        <v>#DIV/0!</v>
      </c>
      <c r="AC58" s="44"/>
      <c r="AD58" s="12" t="s">
        <v>27</v>
      </c>
    </row>
    <row r="59" spans="1:30" ht="79.150000000000006" customHeight="1" x14ac:dyDescent="0.2">
      <c r="A59" s="80" t="s">
        <v>24</v>
      </c>
      <c r="B59" s="80" t="s">
        <v>24</v>
      </c>
      <c r="C59" s="80" t="s">
        <v>24</v>
      </c>
      <c r="D59" s="60"/>
      <c r="E59" s="11" t="s">
        <v>24</v>
      </c>
      <c r="F59" s="11" t="s">
        <v>24</v>
      </c>
      <c r="G59" s="4" t="s">
        <v>24</v>
      </c>
      <c r="H59" s="4" t="s">
        <v>24</v>
      </c>
      <c r="I59" s="11" t="s">
        <v>550</v>
      </c>
      <c r="J59" s="5" t="s">
        <v>26</v>
      </c>
      <c r="K59" s="5"/>
      <c r="L59" s="12" t="s">
        <v>539</v>
      </c>
      <c r="M59" s="11" t="s">
        <v>24</v>
      </c>
      <c r="N59" s="9"/>
      <c r="O59" s="9"/>
      <c r="P59" s="9"/>
      <c r="Q59" s="9"/>
      <c r="R59" s="8">
        <v>0</v>
      </c>
      <c r="S59" s="9"/>
      <c r="T59" s="9"/>
      <c r="U59" s="9"/>
      <c r="V59" s="9"/>
      <c r="W59" s="8">
        <v>0</v>
      </c>
      <c r="X59" s="10">
        <v>0</v>
      </c>
      <c r="Y59" s="10">
        <v>0</v>
      </c>
      <c r="Z59" s="10">
        <v>0</v>
      </c>
      <c r="AA59" s="2">
        <f>SUM(R59,W59,X59,Y59,Z59)</f>
        <v>0</v>
      </c>
      <c r="AB59" s="81" t="e">
        <f t="shared" si="0"/>
        <v>#DIV/0!</v>
      </c>
      <c r="AC59" s="44"/>
      <c r="AD59" s="12" t="s">
        <v>27</v>
      </c>
    </row>
    <row r="60" spans="1:30" ht="79.150000000000006" customHeight="1" x14ac:dyDescent="0.2">
      <c r="A60" s="80" t="s">
        <v>24</v>
      </c>
      <c r="B60" s="80" t="s">
        <v>24</v>
      </c>
      <c r="C60" s="80" t="s">
        <v>24</v>
      </c>
      <c r="D60" s="60"/>
      <c r="E60" s="11" t="s">
        <v>24</v>
      </c>
      <c r="F60" s="11" t="s">
        <v>24</v>
      </c>
      <c r="G60" s="4" t="s">
        <v>24</v>
      </c>
      <c r="H60" s="4" t="s">
        <v>24</v>
      </c>
      <c r="I60" s="11" t="s">
        <v>550</v>
      </c>
      <c r="J60" s="5" t="s">
        <v>26</v>
      </c>
      <c r="K60" s="5"/>
      <c r="L60" s="12" t="s">
        <v>539</v>
      </c>
      <c r="M60" s="11" t="s">
        <v>24</v>
      </c>
      <c r="N60" s="9"/>
      <c r="O60" s="9"/>
      <c r="P60" s="9"/>
      <c r="Q60" s="9"/>
      <c r="R60" s="8">
        <v>0</v>
      </c>
      <c r="S60" s="9"/>
      <c r="T60" s="9"/>
      <c r="U60" s="9"/>
      <c r="V60" s="9"/>
      <c r="W60" s="8">
        <v>0</v>
      </c>
      <c r="X60" s="10">
        <v>0</v>
      </c>
      <c r="Y60" s="10">
        <v>0</v>
      </c>
      <c r="Z60" s="10">
        <v>0</v>
      </c>
      <c r="AA60" s="2">
        <f>SUM(R60,W60,X60,Y60,Z60)</f>
        <v>0</v>
      </c>
      <c r="AB60" s="81" t="e">
        <f t="shared" si="0"/>
        <v>#DIV/0!</v>
      </c>
      <c r="AC60" s="44"/>
      <c r="AD60" s="12" t="s">
        <v>27</v>
      </c>
    </row>
    <row r="61" spans="1:30" ht="79.150000000000006" customHeight="1" x14ac:dyDescent="0.2">
      <c r="A61" s="80" t="s">
        <v>24</v>
      </c>
      <c r="B61" s="80" t="s">
        <v>24</v>
      </c>
      <c r="C61" s="80" t="s">
        <v>24</v>
      </c>
      <c r="D61" s="60"/>
      <c r="E61" s="11" t="s">
        <v>24</v>
      </c>
      <c r="F61" s="11" t="s">
        <v>24</v>
      </c>
      <c r="G61" s="4" t="s">
        <v>24</v>
      </c>
      <c r="H61" s="4" t="s">
        <v>24</v>
      </c>
      <c r="I61" s="11" t="s">
        <v>550</v>
      </c>
      <c r="J61" s="4" t="s">
        <v>26</v>
      </c>
      <c r="K61" s="4"/>
      <c r="L61" s="12" t="s">
        <v>539</v>
      </c>
      <c r="M61" s="11" t="s">
        <v>24</v>
      </c>
      <c r="N61" s="9"/>
      <c r="O61" s="9"/>
      <c r="P61" s="9"/>
      <c r="Q61" s="9"/>
      <c r="R61" s="8">
        <v>0</v>
      </c>
      <c r="S61" s="9"/>
      <c r="T61" s="9"/>
      <c r="U61" s="9"/>
      <c r="V61" s="9"/>
      <c r="W61" s="8">
        <v>0</v>
      </c>
      <c r="X61" s="10">
        <v>0</v>
      </c>
      <c r="Y61" s="10">
        <v>0</v>
      </c>
      <c r="Z61" s="10">
        <v>0</v>
      </c>
      <c r="AA61" s="2">
        <f t="shared" ref="AA61:AA62" si="12">SUM(R61,W61,X61,Y61,Z61)</f>
        <v>0</v>
      </c>
      <c r="AB61" s="81" t="e">
        <f t="shared" si="0"/>
        <v>#DIV/0!</v>
      </c>
      <c r="AC61" s="44"/>
      <c r="AD61" s="12" t="s">
        <v>27</v>
      </c>
    </row>
    <row r="62" spans="1:30" ht="79.150000000000006" customHeight="1" x14ac:dyDescent="0.2">
      <c r="A62" s="80" t="s">
        <v>24</v>
      </c>
      <c r="B62" s="80" t="s">
        <v>24</v>
      </c>
      <c r="C62" s="80" t="s">
        <v>24</v>
      </c>
      <c r="D62" s="60"/>
      <c r="E62" s="11" t="s">
        <v>24</v>
      </c>
      <c r="F62" s="11" t="s">
        <v>24</v>
      </c>
      <c r="G62" s="4" t="s">
        <v>24</v>
      </c>
      <c r="H62" s="4" t="s">
        <v>24</v>
      </c>
      <c r="I62" s="11" t="s">
        <v>550</v>
      </c>
      <c r="J62" s="5" t="s">
        <v>26</v>
      </c>
      <c r="K62" s="5"/>
      <c r="L62" s="12" t="s">
        <v>539</v>
      </c>
      <c r="M62" s="11" t="s">
        <v>24</v>
      </c>
      <c r="N62" s="9"/>
      <c r="O62" s="9"/>
      <c r="P62" s="9"/>
      <c r="Q62" s="9"/>
      <c r="R62" s="8">
        <v>0</v>
      </c>
      <c r="S62" s="9"/>
      <c r="T62" s="9"/>
      <c r="U62" s="9"/>
      <c r="V62" s="9"/>
      <c r="W62" s="8">
        <v>0</v>
      </c>
      <c r="X62" s="10">
        <v>0</v>
      </c>
      <c r="Y62" s="10">
        <v>0</v>
      </c>
      <c r="Z62" s="10">
        <v>0</v>
      </c>
      <c r="AA62" s="2">
        <f t="shared" si="12"/>
        <v>0</v>
      </c>
      <c r="AB62" s="81" t="e">
        <f t="shared" si="0"/>
        <v>#DIV/0!</v>
      </c>
      <c r="AC62" s="44"/>
      <c r="AD62" s="12" t="s">
        <v>27</v>
      </c>
    </row>
    <row r="63" spans="1:30" ht="79.150000000000006" customHeight="1" x14ac:dyDescent="0.2">
      <c r="A63" s="80" t="s">
        <v>24</v>
      </c>
      <c r="B63" s="80" t="s">
        <v>24</v>
      </c>
      <c r="C63" s="80" t="s">
        <v>24</v>
      </c>
      <c r="D63" s="60"/>
      <c r="E63" s="11" t="s">
        <v>24</v>
      </c>
      <c r="F63" s="11" t="s">
        <v>24</v>
      </c>
      <c r="G63" s="4" t="s">
        <v>24</v>
      </c>
      <c r="H63" s="4" t="s">
        <v>24</v>
      </c>
      <c r="I63" s="11" t="s">
        <v>550</v>
      </c>
      <c r="J63" s="5" t="s">
        <v>26</v>
      </c>
      <c r="K63" s="5"/>
      <c r="L63" s="12" t="s">
        <v>539</v>
      </c>
      <c r="M63" s="11" t="s">
        <v>24</v>
      </c>
      <c r="N63" s="9"/>
      <c r="O63" s="9"/>
      <c r="P63" s="9"/>
      <c r="Q63" s="9"/>
      <c r="R63" s="8">
        <v>0</v>
      </c>
      <c r="S63" s="9"/>
      <c r="T63" s="9"/>
      <c r="U63" s="9"/>
      <c r="V63" s="9"/>
      <c r="W63" s="8">
        <v>0</v>
      </c>
      <c r="X63" s="10">
        <v>0</v>
      </c>
      <c r="Y63" s="10">
        <v>0</v>
      </c>
      <c r="Z63" s="10">
        <v>0</v>
      </c>
      <c r="AA63" s="2">
        <f>SUM(R63,W63,X63,Y63,Z63)</f>
        <v>0</v>
      </c>
      <c r="AB63" s="81" t="e">
        <f t="shared" si="0"/>
        <v>#DIV/0!</v>
      </c>
      <c r="AC63" s="44"/>
      <c r="AD63" s="12" t="s">
        <v>27</v>
      </c>
    </row>
    <row r="64" spans="1:30" ht="21.75" customHeight="1" x14ac:dyDescent="0.2">
      <c r="A64" s="117"/>
      <c r="B64" s="117"/>
      <c r="C64" s="117"/>
      <c r="D64" s="118"/>
      <c r="E64" s="179"/>
      <c r="F64" s="179"/>
      <c r="G64" s="179"/>
      <c r="H64" s="179"/>
      <c r="I64" s="179"/>
      <c r="J64" s="179"/>
      <c r="K64" s="179"/>
      <c r="L64" s="179"/>
      <c r="M64" s="179"/>
      <c r="N64" s="179"/>
      <c r="O64" s="179"/>
      <c r="P64" s="179"/>
      <c r="Q64" s="179"/>
      <c r="R64" s="179"/>
      <c r="S64" s="179"/>
      <c r="T64" s="179"/>
      <c r="U64" s="179"/>
      <c r="V64" s="179"/>
      <c r="W64" s="179"/>
      <c r="X64" s="180" t="s">
        <v>28</v>
      </c>
      <c r="Y64" s="179"/>
      <c r="Z64" s="179"/>
      <c r="AA64" s="119">
        <f>SUM(AA4:AA63)</f>
        <v>0</v>
      </c>
      <c r="AB64" s="120"/>
      <c r="AC64" s="121"/>
      <c r="AD64" s="122"/>
    </row>
  </sheetData>
  <autoFilter ref="A3:AI3" xr:uid="{00000000-0001-0000-0100-000000000000}"/>
  <mergeCells count="18">
    <mergeCell ref="B1:C1"/>
    <mergeCell ref="J2:J3"/>
    <mergeCell ref="M2:M3"/>
    <mergeCell ref="AB2:AB3"/>
    <mergeCell ref="F2:F3"/>
    <mergeCell ref="A2:A3"/>
    <mergeCell ref="E2:E3"/>
    <mergeCell ref="N2:Z2"/>
    <mergeCell ref="B2:B3"/>
    <mergeCell ref="D2:D3"/>
    <mergeCell ref="C2:C3"/>
    <mergeCell ref="E64:W64"/>
    <mergeCell ref="X64:Z64"/>
    <mergeCell ref="AD2:AD3"/>
    <mergeCell ref="AC2:AC3"/>
    <mergeCell ref="AA2:AA3"/>
    <mergeCell ref="K2:K3"/>
    <mergeCell ref="L2:L3"/>
  </mergeCells>
  <conditionalFormatting sqref="I4:I63">
    <cfRule type="expression" dxfId="0" priority="1">
      <formula>OR($H4="HSS", $H4="CCEOP", $H4="VIG (Vaccine Introduction Grant)", $H4="Ops (campaign support)", $H4="Switch grant", $H4="N/A")</formula>
    </cfRule>
  </conditionalFormatting>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CE0E39A6-BBBE-4C99-B98F-7E6E2E9A0961}">
          <x14:formula1>
            <xm:f>'Dropdown_Menu2_DO NOT EDIT'!$B$3:$B$9</xm:f>
          </x14:formula1>
          <xm:sqref>E4:E63</xm:sqref>
        </x14:dataValidation>
        <x14:dataValidation type="list" allowBlank="1" showInputMessage="1" showErrorMessage="1" xr:uid="{E73228DB-D1C3-48FF-A79B-A766A9734E07}">
          <x14:formula1>
            <xm:f>'Dropdown_Menu2_DO NOT EDIT'!$C$3:$C$6</xm:f>
          </x14:formula1>
          <xm:sqref>F4:F63</xm:sqref>
        </x14:dataValidation>
        <x14:dataValidation type="list" allowBlank="1" showInputMessage="1" showErrorMessage="1" xr:uid="{7264D34A-BE52-4C68-9ADA-21A59C35E898}">
          <x14:formula1>
            <xm:f>'Dropdown_Menu1_DO NOT EDIT'!$A$2:$A$6</xm:f>
          </x14:formula1>
          <xm:sqref>A4:A63</xm:sqref>
        </x14:dataValidation>
        <x14:dataValidation type="list" allowBlank="1" showInputMessage="1" showErrorMessage="1" xr:uid="{EE7A90D0-A61D-4E6D-B016-8C595349990A}">
          <x14:formula1>
            <xm:f>'Dropdown_Menu1_DO NOT EDIT'!$C$2:$C$12</xm:f>
          </x14:formula1>
          <xm:sqref>B4:B63</xm:sqref>
        </x14:dataValidation>
        <x14:dataValidation type="list" allowBlank="1" showInputMessage="1" showErrorMessage="1" xr:uid="{C62FD2EA-15A7-440C-A5EB-98DB24051DC3}">
          <x14:formula1>
            <xm:f>OFFSET('Dropdown_Menu1_DO NOT EDIT'!$J$2,1,MATCH(B4,'Dropdown_Menu1_DO NOT EDIT'!$J$2:$T$2,0)-1,COUNTA((OFFSET('Dropdown_Menu1_DO NOT EDIT'!$J$2,1,MATCH(B4,'Dropdown_Menu1_DO NOT EDIT'!$J$2:$T$2,0)-1,10,1))),1)</xm:f>
          </x14:formula1>
          <xm:sqref>C4:C63</xm:sqref>
        </x14:dataValidation>
        <x14:dataValidation type="list" allowBlank="1" showInputMessage="1" showErrorMessage="1" xr:uid="{B705FDE7-3FDD-4264-9A46-7CC20BE049FF}">
          <x14:formula1>
            <xm:f>'Dropdown_Menu2_DO NOT EDIT'!$D$2:$D$13</xm:f>
          </x14:formula1>
          <xm:sqref>H4:H63</xm:sqref>
        </x14:dataValidation>
        <x14:dataValidation type="list" allowBlank="1" showErrorMessage="1" xr:uid="{00000000-0002-0000-0100-000000000000}">
          <x14:formula1>
            <xm:f>'Dropdown_Menu2_DO NOT EDIT'!$E$2:$E$20</xm:f>
          </x14:formula1>
          <xm:sqref>G4:G63</xm:sqref>
        </x14:dataValidation>
        <x14:dataValidation type="list" allowBlank="1" showInputMessage="1" showErrorMessage="1" xr:uid="{29D06AE6-DA53-46AD-B67D-137B8732F039}">
          <x14:formula1>
            <xm:f>'Dropdown_Menu2_DO NOT EDIT'!$G$2:$G$12</xm:f>
          </x14:formula1>
          <xm:sqref>M4:M63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403F-840C-498A-8600-775E326475F4}">
  <sheetPr codeName="Sheet7"/>
  <dimension ref="A1:M314"/>
  <sheetViews>
    <sheetView topLeftCell="B1" zoomScale="90" zoomScaleNormal="90" workbookViewId="0">
      <selection activeCell="F4" sqref="F4"/>
    </sheetView>
  </sheetViews>
  <sheetFormatPr defaultColWidth="8.44140625" defaultRowHeight="14.25" x14ac:dyDescent="0.2"/>
  <cols>
    <col min="1" max="1" width="8.44140625" style="33" hidden="1" customWidth="1"/>
    <col min="2" max="2" width="26.88671875" style="37" customWidth="1"/>
    <col min="3" max="3" width="8.88671875" style="41" hidden="1" customWidth="1"/>
    <col min="4" max="4" width="20.77734375" style="37" customWidth="1"/>
    <col min="5" max="5" width="10.77734375" style="40" hidden="1" customWidth="1"/>
    <col min="6" max="7" width="18.33203125" style="33" customWidth="1"/>
    <col min="8" max="12" width="14.6640625" style="33" customWidth="1"/>
    <col min="13" max="13" width="36.44140625" style="33" customWidth="1"/>
    <col min="14" max="16384" width="8.44140625" style="33"/>
  </cols>
  <sheetData>
    <row r="1" spans="1:13" s="15" customFormat="1" ht="65.25" customHeight="1" x14ac:dyDescent="0.2">
      <c r="B1" s="199" t="s">
        <v>101</v>
      </c>
      <c r="C1" s="199"/>
      <c r="D1" s="199"/>
      <c r="E1" s="16"/>
      <c r="F1" s="200" t="s">
        <v>102</v>
      </c>
      <c r="G1" s="200"/>
      <c r="H1" s="200"/>
      <c r="I1" s="200"/>
      <c r="J1" s="200"/>
      <c r="K1" s="200"/>
      <c r="L1" s="200"/>
      <c r="M1" s="200"/>
    </row>
    <row r="2" spans="1:13" s="17" customFormat="1" ht="60.75" thickBot="1" x14ac:dyDescent="0.25">
      <c r="A2" s="17" t="s">
        <v>103</v>
      </c>
      <c r="B2" s="18" t="s">
        <v>104</v>
      </c>
      <c r="C2" s="19" t="s">
        <v>105</v>
      </c>
      <c r="D2" s="18" t="s">
        <v>106</v>
      </c>
      <c r="E2" s="20" t="s">
        <v>105</v>
      </c>
      <c r="F2" s="21" t="s">
        <v>107</v>
      </c>
      <c r="G2" s="22" t="s">
        <v>108</v>
      </c>
      <c r="H2" s="23" t="s">
        <v>109</v>
      </c>
      <c r="I2" s="23" t="s">
        <v>109</v>
      </c>
      <c r="J2" s="23" t="s">
        <v>109</v>
      </c>
      <c r="K2" s="23" t="s">
        <v>109</v>
      </c>
      <c r="L2" s="23" t="s">
        <v>109</v>
      </c>
      <c r="M2" s="24" t="s">
        <v>110</v>
      </c>
    </row>
    <row r="3" spans="1:13" s="25" customFormat="1" ht="138" customHeight="1" thickBot="1" x14ac:dyDescent="0.25">
      <c r="B3" s="26" t="s">
        <v>111</v>
      </c>
      <c r="C3" s="27" t="s">
        <v>112</v>
      </c>
      <c r="D3" s="26" t="s">
        <v>113</v>
      </c>
      <c r="E3" s="28" t="s">
        <v>112</v>
      </c>
      <c r="F3" s="29" t="s">
        <v>114</v>
      </c>
      <c r="G3" s="30" t="s">
        <v>115</v>
      </c>
      <c r="H3" s="31" t="s">
        <v>116</v>
      </c>
      <c r="I3" s="31" t="s">
        <v>116</v>
      </c>
      <c r="J3" s="31" t="s">
        <v>116</v>
      </c>
      <c r="K3" s="31" t="s">
        <v>116</v>
      </c>
      <c r="L3" s="31" t="s">
        <v>116</v>
      </c>
      <c r="M3" s="32" t="s">
        <v>117</v>
      </c>
    </row>
    <row r="4" spans="1:13" ht="15" x14ac:dyDescent="0.25">
      <c r="A4" s="33" t="s">
        <v>118</v>
      </c>
      <c r="B4" s="34"/>
      <c r="C4" s="35"/>
      <c r="D4" s="34"/>
      <c r="E4" s="36" t="s">
        <v>119</v>
      </c>
      <c r="F4" s="37"/>
      <c r="G4" s="37"/>
      <c r="H4" s="37"/>
      <c r="I4" s="37"/>
      <c r="J4" s="37"/>
      <c r="K4" s="37"/>
      <c r="L4" s="37"/>
      <c r="M4" s="37"/>
    </row>
    <row r="5" spans="1:13" ht="15" x14ac:dyDescent="0.25">
      <c r="A5" s="33" t="s">
        <v>118</v>
      </c>
      <c r="B5" s="34"/>
      <c r="C5" s="35"/>
      <c r="D5" s="34"/>
      <c r="E5" s="36" t="s">
        <v>120</v>
      </c>
      <c r="F5" s="37"/>
      <c r="G5" s="37"/>
      <c r="H5" s="37"/>
      <c r="I5" s="37"/>
      <c r="J5" s="37"/>
      <c r="K5" s="37"/>
      <c r="L5" s="37"/>
      <c r="M5" s="37"/>
    </row>
    <row r="6" spans="1:13" ht="15" x14ac:dyDescent="0.25">
      <c r="A6" s="33" t="s">
        <v>118</v>
      </c>
      <c r="B6" s="34"/>
      <c r="C6" s="35"/>
      <c r="D6" s="34"/>
      <c r="E6" s="36" t="s">
        <v>121</v>
      </c>
      <c r="F6" s="37"/>
      <c r="G6" s="37"/>
      <c r="H6" s="37"/>
      <c r="I6" s="37"/>
      <c r="J6" s="37"/>
      <c r="K6" s="37"/>
      <c r="L6" s="37"/>
      <c r="M6" s="37"/>
    </row>
    <row r="7" spans="1:13" ht="15" x14ac:dyDescent="0.25">
      <c r="A7" s="33" t="s">
        <v>118</v>
      </c>
      <c r="B7" s="34"/>
      <c r="C7" s="35"/>
      <c r="D7" s="34"/>
      <c r="E7" s="36" t="s">
        <v>122</v>
      </c>
      <c r="F7" s="37"/>
      <c r="G7" s="37"/>
      <c r="H7" s="37"/>
      <c r="I7" s="37"/>
      <c r="J7" s="37"/>
      <c r="K7" s="37"/>
      <c r="L7" s="37"/>
      <c r="M7" s="37"/>
    </row>
    <row r="8" spans="1:13" ht="15" x14ac:dyDescent="0.25">
      <c r="A8" s="33" t="s">
        <v>118</v>
      </c>
      <c r="B8" s="34"/>
      <c r="C8" s="35"/>
      <c r="D8" s="34"/>
      <c r="E8" s="36" t="s">
        <v>123</v>
      </c>
      <c r="F8" s="37"/>
      <c r="G8" s="37"/>
      <c r="H8" s="37"/>
      <c r="I8" s="37"/>
      <c r="J8" s="37"/>
      <c r="K8" s="37"/>
      <c r="L8" s="37"/>
      <c r="M8" s="37"/>
    </row>
    <row r="9" spans="1:13" ht="15" x14ac:dyDescent="0.25">
      <c r="A9" s="33" t="s">
        <v>118</v>
      </c>
      <c r="B9" s="34"/>
      <c r="C9" s="35"/>
      <c r="D9" s="34"/>
      <c r="E9" s="36" t="s">
        <v>124</v>
      </c>
      <c r="F9" s="37"/>
      <c r="G9" s="37"/>
      <c r="H9" s="37"/>
      <c r="I9" s="37"/>
      <c r="J9" s="37"/>
      <c r="K9" s="37"/>
      <c r="L9" s="37"/>
      <c r="M9" s="37"/>
    </row>
    <row r="10" spans="1:13" ht="15" x14ac:dyDescent="0.25">
      <c r="A10" s="33" t="s">
        <v>118</v>
      </c>
      <c r="B10" s="34"/>
      <c r="C10" s="35"/>
      <c r="D10" s="34"/>
      <c r="E10" s="36" t="s">
        <v>125</v>
      </c>
      <c r="F10" s="37"/>
      <c r="G10" s="37"/>
      <c r="H10" s="37"/>
      <c r="I10" s="37"/>
      <c r="J10" s="37"/>
      <c r="K10" s="37"/>
      <c r="L10" s="37"/>
      <c r="M10" s="37"/>
    </row>
    <row r="11" spans="1:13" ht="15" x14ac:dyDescent="0.25">
      <c r="A11" s="33" t="s">
        <v>118</v>
      </c>
      <c r="B11" s="34"/>
      <c r="C11" s="35"/>
      <c r="D11" s="34"/>
      <c r="E11" s="36" t="s">
        <v>126</v>
      </c>
      <c r="F11" s="37"/>
      <c r="G11" s="37"/>
      <c r="H11" s="37"/>
      <c r="I11" s="37"/>
      <c r="J11" s="37"/>
      <c r="K11" s="37"/>
      <c r="L11" s="37"/>
      <c r="M11" s="37"/>
    </row>
    <row r="12" spans="1:13" ht="15" x14ac:dyDescent="0.25">
      <c r="A12" s="33" t="s">
        <v>118</v>
      </c>
      <c r="B12" s="34"/>
      <c r="C12" s="35"/>
      <c r="D12" s="34"/>
      <c r="E12" s="36" t="s">
        <v>127</v>
      </c>
      <c r="F12" s="37"/>
      <c r="G12" s="37"/>
      <c r="H12" s="37"/>
      <c r="I12" s="37"/>
      <c r="J12" s="37"/>
      <c r="K12" s="37"/>
      <c r="L12" s="37"/>
      <c r="M12" s="37"/>
    </row>
    <row r="13" spans="1:13" ht="15" x14ac:dyDescent="0.25">
      <c r="A13" s="33" t="s">
        <v>118</v>
      </c>
      <c r="B13" s="34"/>
      <c r="C13" s="35"/>
      <c r="D13" s="34"/>
      <c r="E13" s="36" t="s">
        <v>128</v>
      </c>
      <c r="F13" s="37"/>
      <c r="G13" s="37"/>
      <c r="H13" s="37"/>
      <c r="I13" s="37"/>
      <c r="J13" s="37"/>
      <c r="K13" s="37"/>
      <c r="L13" s="37"/>
      <c r="M13" s="37"/>
    </row>
    <row r="14" spans="1:13" ht="15" x14ac:dyDescent="0.25">
      <c r="A14" s="33" t="s">
        <v>118</v>
      </c>
      <c r="B14" s="34"/>
      <c r="C14" s="35"/>
      <c r="D14" s="34"/>
      <c r="E14" s="36" t="s">
        <v>129</v>
      </c>
      <c r="F14" s="37"/>
      <c r="G14" s="37"/>
      <c r="H14" s="37"/>
      <c r="I14" s="37"/>
      <c r="J14" s="37"/>
      <c r="K14" s="37"/>
      <c r="L14" s="37"/>
      <c r="M14" s="37"/>
    </row>
    <row r="15" spans="1:13" ht="15" x14ac:dyDescent="0.25">
      <c r="A15" s="33" t="s">
        <v>118</v>
      </c>
      <c r="B15" s="34"/>
      <c r="C15" s="35"/>
      <c r="D15" s="34"/>
      <c r="E15" s="36" t="s">
        <v>130</v>
      </c>
      <c r="F15" s="37"/>
      <c r="G15" s="37"/>
      <c r="H15" s="37"/>
      <c r="I15" s="37"/>
      <c r="J15" s="37"/>
      <c r="K15" s="37"/>
      <c r="L15" s="37"/>
      <c r="M15" s="37"/>
    </row>
    <row r="16" spans="1:13" ht="15" x14ac:dyDescent="0.25">
      <c r="A16" s="33" t="s">
        <v>118</v>
      </c>
      <c r="B16" s="34"/>
      <c r="C16" s="35"/>
      <c r="D16" s="34"/>
      <c r="E16" s="36" t="s">
        <v>131</v>
      </c>
      <c r="F16" s="37"/>
      <c r="G16" s="37"/>
      <c r="H16" s="37"/>
      <c r="I16" s="37"/>
      <c r="J16" s="37"/>
      <c r="K16" s="37"/>
      <c r="L16" s="37"/>
      <c r="M16" s="37"/>
    </row>
    <row r="17" spans="1:13" ht="15" x14ac:dyDescent="0.25">
      <c r="A17" s="33" t="s">
        <v>118</v>
      </c>
      <c r="B17" s="34"/>
      <c r="C17" s="35"/>
      <c r="D17" s="34"/>
      <c r="E17" s="36" t="s">
        <v>132</v>
      </c>
      <c r="F17" s="37"/>
      <c r="G17" s="37"/>
      <c r="H17" s="37"/>
      <c r="I17" s="37"/>
      <c r="J17" s="37"/>
      <c r="K17" s="37"/>
      <c r="L17" s="37"/>
      <c r="M17" s="37"/>
    </row>
    <row r="18" spans="1:13" ht="15" x14ac:dyDescent="0.25">
      <c r="A18" s="33" t="s">
        <v>118</v>
      </c>
      <c r="B18" s="34"/>
      <c r="C18" s="35"/>
      <c r="D18" s="34"/>
      <c r="E18" s="36" t="s">
        <v>133</v>
      </c>
      <c r="F18" s="37"/>
      <c r="G18" s="37"/>
      <c r="H18" s="37"/>
      <c r="I18" s="37"/>
      <c r="J18" s="37"/>
      <c r="K18" s="37"/>
      <c r="L18" s="37"/>
      <c r="M18" s="37"/>
    </row>
    <row r="19" spans="1:13" ht="15" x14ac:dyDescent="0.25">
      <c r="A19" s="33" t="s">
        <v>118</v>
      </c>
      <c r="B19" s="34"/>
      <c r="C19" s="35"/>
      <c r="D19" s="34"/>
      <c r="E19" s="36" t="s">
        <v>134</v>
      </c>
      <c r="F19" s="37"/>
      <c r="G19" s="37"/>
      <c r="H19" s="37"/>
      <c r="I19" s="37"/>
      <c r="J19" s="37"/>
      <c r="K19" s="37"/>
      <c r="L19" s="37"/>
      <c r="M19" s="37"/>
    </row>
    <row r="20" spans="1:13" ht="15" x14ac:dyDescent="0.25">
      <c r="A20" s="33" t="s">
        <v>118</v>
      </c>
      <c r="B20" s="34"/>
      <c r="C20" s="35"/>
      <c r="D20" s="34"/>
      <c r="E20" s="36" t="s">
        <v>135</v>
      </c>
      <c r="F20" s="37"/>
      <c r="G20" s="37"/>
      <c r="H20" s="37"/>
      <c r="I20" s="37"/>
      <c r="J20" s="37"/>
      <c r="K20" s="37"/>
      <c r="L20" s="37"/>
      <c r="M20" s="37"/>
    </row>
    <row r="21" spans="1:13" ht="15" x14ac:dyDescent="0.25">
      <c r="A21" s="33" t="s">
        <v>118</v>
      </c>
      <c r="B21" s="34"/>
      <c r="C21" s="35"/>
      <c r="D21" s="34"/>
      <c r="E21" s="36" t="s">
        <v>136</v>
      </c>
      <c r="F21" s="37"/>
      <c r="G21" s="37"/>
      <c r="H21" s="37"/>
      <c r="I21" s="37"/>
      <c r="J21" s="37"/>
      <c r="K21" s="37"/>
      <c r="L21" s="37"/>
      <c r="M21" s="37"/>
    </row>
    <row r="22" spans="1:13" ht="15" x14ac:dyDescent="0.25">
      <c r="A22" s="33" t="s">
        <v>118</v>
      </c>
      <c r="B22" s="34"/>
      <c r="C22" s="35"/>
      <c r="D22" s="34"/>
      <c r="E22" s="36" t="s">
        <v>137</v>
      </c>
      <c r="F22" s="37"/>
      <c r="G22" s="37"/>
      <c r="H22" s="37"/>
      <c r="I22" s="37"/>
      <c r="J22" s="37"/>
      <c r="K22" s="37"/>
      <c r="L22" s="37"/>
      <c r="M22" s="37"/>
    </row>
    <row r="23" spans="1:13" ht="15" x14ac:dyDescent="0.25">
      <c r="A23" s="33" t="s">
        <v>118</v>
      </c>
      <c r="B23" s="34"/>
      <c r="C23" s="35"/>
      <c r="D23" s="34"/>
      <c r="E23" s="36" t="s">
        <v>138</v>
      </c>
      <c r="F23" s="37"/>
      <c r="G23" s="37"/>
      <c r="H23" s="37"/>
      <c r="I23" s="37"/>
      <c r="J23" s="37"/>
      <c r="K23" s="37"/>
      <c r="L23" s="37"/>
      <c r="M23" s="37"/>
    </row>
    <row r="24" spans="1:13" ht="15" x14ac:dyDescent="0.25">
      <c r="A24" s="33" t="s">
        <v>118</v>
      </c>
      <c r="B24" s="34"/>
      <c r="C24" s="35"/>
      <c r="D24" s="34"/>
      <c r="E24" s="36" t="s">
        <v>139</v>
      </c>
      <c r="F24" s="37"/>
      <c r="G24" s="37"/>
      <c r="H24" s="37"/>
      <c r="I24" s="37"/>
      <c r="J24" s="37"/>
      <c r="K24" s="37"/>
      <c r="L24" s="37"/>
      <c r="M24" s="37"/>
    </row>
    <row r="25" spans="1:13" ht="15" x14ac:dyDescent="0.25">
      <c r="A25" s="33" t="s">
        <v>118</v>
      </c>
      <c r="B25" s="34"/>
      <c r="C25" s="35"/>
      <c r="D25" s="34"/>
      <c r="E25" s="36" t="s">
        <v>140</v>
      </c>
      <c r="F25" s="37"/>
      <c r="G25" s="37"/>
      <c r="H25" s="37"/>
      <c r="I25" s="37"/>
      <c r="J25" s="37"/>
      <c r="K25" s="37"/>
      <c r="L25" s="37"/>
      <c r="M25" s="37"/>
    </row>
    <row r="26" spans="1:13" ht="15" x14ac:dyDescent="0.25">
      <c r="A26" s="33" t="s">
        <v>118</v>
      </c>
      <c r="B26" s="34"/>
      <c r="C26" s="35"/>
      <c r="D26" s="34"/>
      <c r="E26" s="36" t="s">
        <v>141</v>
      </c>
      <c r="F26" s="37"/>
      <c r="G26" s="37"/>
      <c r="H26" s="37"/>
      <c r="I26" s="37"/>
      <c r="J26" s="37"/>
      <c r="K26" s="37"/>
      <c r="L26" s="37"/>
      <c r="M26" s="37"/>
    </row>
    <row r="27" spans="1:13" ht="15" x14ac:dyDescent="0.25">
      <c r="A27" s="33" t="s">
        <v>118</v>
      </c>
      <c r="B27" s="34"/>
      <c r="C27" s="35"/>
      <c r="D27" s="34"/>
      <c r="E27" s="36" t="s">
        <v>142</v>
      </c>
      <c r="F27" s="37"/>
      <c r="G27" s="37"/>
      <c r="H27" s="37"/>
      <c r="I27" s="37"/>
      <c r="J27" s="37"/>
      <c r="K27" s="37"/>
      <c r="L27" s="37"/>
      <c r="M27" s="37"/>
    </row>
    <row r="28" spans="1:13" ht="15" x14ac:dyDescent="0.25">
      <c r="A28" s="33" t="s">
        <v>118</v>
      </c>
      <c r="B28" s="34"/>
      <c r="C28" s="35"/>
      <c r="D28" s="34"/>
      <c r="E28" s="36" t="s">
        <v>143</v>
      </c>
      <c r="F28" s="37"/>
      <c r="G28" s="37"/>
      <c r="H28" s="37"/>
      <c r="I28" s="37"/>
      <c r="J28" s="37"/>
      <c r="K28" s="37"/>
      <c r="L28" s="37"/>
      <c r="M28" s="37"/>
    </row>
    <row r="29" spans="1:13" ht="15" x14ac:dyDescent="0.25">
      <c r="A29" s="33" t="s">
        <v>118</v>
      </c>
      <c r="B29" s="34"/>
      <c r="C29" s="35"/>
      <c r="D29" s="34"/>
      <c r="E29" s="36" t="s">
        <v>144</v>
      </c>
      <c r="F29" s="37"/>
      <c r="G29" s="37"/>
      <c r="H29" s="37"/>
      <c r="I29" s="37"/>
      <c r="J29" s="37"/>
      <c r="K29" s="37"/>
      <c r="L29" s="37"/>
      <c r="M29" s="37"/>
    </row>
    <row r="30" spans="1:13" ht="15" x14ac:dyDescent="0.25">
      <c r="A30" s="33" t="s">
        <v>118</v>
      </c>
      <c r="B30" s="34"/>
      <c r="C30" s="35"/>
      <c r="D30" s="34"/>
      <c r="E30" s="36" t="s">
        <v>145</v>
      </c>
      <c r="F30" s="37"/>
      <c r="G30" s="37"/>
      <c r="H30" s="37"/>
      <c r="I30" s="37"/>
      <c r="J30" s="37"/>
      <c r="K30" s="37"/>
      <c r="L30" s="37"/>
      <c r="M30" s="37"/>
    </row>
    <row r="31" spans="1:13" ht="15" x14ac:dyDescent="0.25">
      <c r="A31" s="33" t="s">
        <v>118</v>
      </c>
      <c r="B31" s="34"/>
      <c r="C31" s="35"/>
      <c r="D31" s="34"/>
      <c r="E31" s="36" t="s">
        <v>146</v>
      </c>
      <c r="F31" s="37"/>
      <c r="G31" s="37"/>
      <c r="H31" s="37"/>
      <c r="I31" s="37"/>
      <c r="J31" s="37"/>
      <c r="K31" s="37"/>
      <c r="L31" s="37"/>
      <c r="M31" s="37"/>
    </row>
    <row r="32" spans="1:13" ht="15" x14ac:dyDescent="0.25">
      <c r="A32" s="33" t="s">
        <v>118</v>
      </c>
      <c r="B32" s="34"/>
      <c r="C32" s="35"/>
      <c r="D32" s="34"/>
      <c r="E32" s="36" t="s">
        <v>147</v>
      </c>
      <c r="F32" s="37"/>
      <c r="G32" s="37"/>
      <c r="H32" s="37"/>
      <c r="I32" s="37"/>
      <c r="J32" s="37"/>
      <c r="K32" s="37"/>
      <c r="L32" s="37"/>
      <c r="M32" s="37"/>
    </row>
    <row r="33" spans="1:13" ht="15" x14ac:dyDescent="0.25">
      <c r="A33" s="33" t="s">
        <v>118</v>
      </c>
      <c r="B33" s="34"/>
      <c r="C33" s="35"/>
      <c r="D33" s="34"/>
      <c r="E33" s="36" t="s">
        <v>148</v>
      </c>
      <c r="F33" s="37"/>
      <c r="G33" s="37"/>
      <c r="H33" s="37"/>
      <c r="I33" s="37"/>
      <c r="J33" s="37"/>
      <c r="K33" s="37"/>
      <c r="L33" s="37"/>
      <c r="M33" s="37"/>
    </row>
    <row r="34" spans="1:13" ht="15" x14ac:dyDescent="0.25">
      <c r="A34" s="33" t="s">
        <v>118</v>
      </c>
      <c r="B34" s="34"/>
      <c r="C34" s="35"/>
      <c r="D34" s="34"/>
      <c r="E34" s="36" t="s">
        <v>149</v>
      </c>
      <c r="F34" s="37"/>
      <c r="G34" s="37"/>
      <c r="H34" s="37"/>
      <c r="I34" s="37"/>
      <c r="J34" s="37"/>
      <c r="K34" s="37"/>
      <c r="L34" s="37"/>
      <c r="M34" s="37"/>
    </row>
    <row r="35" spans="1:13" ht="15" x14ac:dyDescent="0.25">
      <c r="A35" s="33" t="s">
        <v>118</v>
      </c>
      <c r="B35" s="34"/>
      <c r="C35" s="35"/>
      <c r="D35" s="34"/>
      <c r="E35" s="36" t="s">
        <v>150</v>
      </c>
      <c r="F35" s="37"/>
      <c r="G35" s="37"/>
      <c r="H35" s="37"/>
      <c r="I35" s="37"/>
      <c r="J35" s="37"/>
      <c r="K35" s="37"/>
      <c r="L35" s="37"/>
      <c r="M35" s="37"/>
    </row>
    <row r="36" spans="1:13" ht="15" x14ac:dyDescent="0.25">
      <c r="A36" s="33" t="s">
        <v>118</v>
      </c>
      <c r="B36" s="34"/>
      <c r="C36" s="35"/>
      <c r="D36" s="34"/>
      <c r="E36" s="36" t="s">
        <v>151</v>
      </c>
      <c r="F36" s="37"/>
      <c r="G36" s="37"/>
      <c r="H36" s="37"/>
      <c r="I36" s="37"/>
      <c r="J36" s="37"/>
      <c r="K36" s="37"/>
      <c r="L36" s="37"/>
      <c r="M36" s="37"/>
    </row>
    <row r="37" spans="1:13" ht="15" x14ac:dyDescent="0.25">
      <c r="A37" s="33" t="s">
        <v>118</v>
      </c>
      <c r="B37" s="34"/>
      <c r="C37" s="35"/>
      <c r="D37" s="34"/>
      <c r="E37" s="36" t="s">
        <v>152</v>
      </c>
      <c r="F37" s="37"/>
      <c r="G37" s="37"/>
      <c r="H37" s="37"/>
      <c r="I37" s="37"/>
      <c r="J37" s="37"/>
      <c r="K37" s="37"/>
      <c r="L37" s="37"/>
      <c r="M37" s="37"/>
    </row>
    <row r="38" spans="1:13" ht="15" x14ac:dyDescent="0.25">
      <c r="A38" s="33" t="s">
        <v>118</v>
      </c>
      <c r="B38" s="34"/>
      <c r="C38" s="35"/>
      <c r="D38" s="34"/>
      <c r="E38" s="36" t="s">
        <v>153</v>
      </c>
      <c r="F38" s="37"/>
      <c r="G38" s="37"/>
      <c r="H38" s="37"/>
      <c r="I38" s="37"/>
      <c r="J38" s="37"/>
      <c r="K38" s="37"/>
      <c r="L38" s="37"/>
      <c r="M38" s="37"/>
    </row>
    <row r="39" spans="1:13" ht="15" x14ac:dyDescent="0.25">
      <c r="A39" s="33" t="s">
        <v>118</v>
      </c>
      <c r="B39" s="34"/>
      <c r="C39" s="35"/>
      <c r="D39" s="34"/>
      <c r="E39" s="36" t="s">
        <v>154</v>
      </c>
      <c r="F39" s="37"/>
      <c r="G39" s="37"/>
      <c r="H39" s="37"/>
      <c r="I39" s="37"/>
      <c r="J39" s="37"/>
      <c r="K39" s="37"/>
      <c r="L39" s="37"/>
      <c r="M39" s="37"/>
    </row>
    <row r="40" spans="1:13" ht="15" x14ac:dyDescent="0.25">
      <c r="A40" s="33" t="s">
        <v>118</v>
      </c>
      <c r="B40" s="34"/>
      <c r="C40" s="35"/>
      <c r="D40" s="34"/>
      <c r="E40" s="36" t="s">
        <v>155</v>
      </c>
      <c r="F40" s="37"/>
      <c r="G40" s="37"/>
      <c r="H40" s="37"/>
      <c r="I40" s="37"/>
      <c r="J40" s="37"/>
      <c r="K40" s="37"/>
      <c r="L40" s="37"/>
      <c r="M40" s="37"/>
    </row>
    <row r="41" spans="1:13" ht="15" x14ac:dyDescent="0.25">
      <c r="A41" s="33" t="s">
        <v>118</v>
      </c>
      <c r="B41" s="34"/>
      <c r="C41" s="35"/>
      <c r="D41" s="34"/>
      <c r="E41" s="36" t="s">
        <v>156</v>
      </c>
      <c r="F41" s="37"/>
      <c r="G41" s="37"/>
      <c r="H41" s="37"/>
      <c r="I41" s="37"/>
      <c r="J41" s="37"/>
      <c r="K41" s="37"/>
      <c r="L41" s="37"/>
      <c r="M41" s="37"/>
    </row>
    <row r="42" spans="1:13" ht="15" x14ac:dyDescent="0.25">
      <c r="A42" s="33" t="s">
        <v>118</v>
      </c>
      <c r="B42" s="34"/>
      <c r="C42" s="35"/>
      <c r="D42" s="34"/>
      <c r="E42" s="36" t="s">
        <v>157</v>
      </c>
      <c r="F42" s="37"/>
      <c r="G42" s="37"/>
      <c r="H42" s="37"/>
      <c r="I42" s="37"/>
      <c r="J42" s="37"/>
      <c r="K42" s="37"/>
      <c r="L42" s="37"/>
      <c r="M42" s="37"/>
    </row>
    <row r="43" spans="1:13" ht="15" x14ac:dyDescent="0.25">
      <c r="A43" s="33" t="s">
        <v>118</v>
      </c>
      <c r="B43" s="34"/>
      <c r="C43" s="35"/>
      <c r="D43" s="34"/>
      <c r="E43" s="36" t="s">
        <v>158</v>
      </c>
      <c r="F43" s="37"/>
      <c r="G43" s="37"/>
      <c r="H43" s="37"/>
      <c r="I43" s="37"/>
      <c r="J43" s="37"/>
      <c r="K43" s="37"/>
      <c r="L43" s="37"/>
      <c r="M43" s="37"/>
    </row>
    <row r="44" spans="1:13" ht="15" x14ac:dyDescent="0.25">
      <c r="A44" s="33" t="s">
        <v>118</v>
      </c>
      <c r="B44" s="34"/>
      <c r="C44" s="35"/>
      <c r="D44" s="34"/>
      <c r="E44" s="36" t="s">
        <v>159</v>
      </c>
      <c r="F44" s="37"/>
      <c r="G44" s="37"/>
      <c r="H44" s="37"/>
      <c r="I44" s="37"/>
      <c r="J44" s="37"/>
      <c r="K44" s="37"/>
      <c r="L44" s="37"/>
      <c r="M44" s="37"/>
    </row>
    <row r="45" spans="1:13" ht="15" x14ac:dyDescent="0.25">
      <c r="A45" s="33" t="s">
        <v>118</v>
      </c>
      <c r="B45" s="34"/>
      <c r="C45" s="35"/>
      <c r="D45" s="34"/>
      <c r="E45" s="36" t="s">
        <v>160</v>
      </c>
      <c r="F45" s="37"/>
      <c r="G45" s="37"/>
      <c r="H45" s="37"/>
      <c r="I45" s="37"/>
      <c r="J45" s="37"/>
      <c r="K45" s="37"/>
      <c r="L45" s="37"/>
      <c r="M45" s="37"/>
    </row>
    <row r="46" spans="1:13" ht="15" x14ac:dyDescent="0.25">
      <c r="A46" s="33" t="s">
        <v>118</v>
      </c>
      <c r="B46" s="34"/>
      <c r="C46" s="35"/>
      <c r="D46" s="34"/>
      <c r="E46" s="36" t="s">
        <v>161</v>
      </c>
      <c r="F46" s="37"/>
      <c r="G46" s="37"/>
      <c r="H46" s="37"/>
      <c r="I46" s="37"/>
      <c r="J46" s="37"/>
      <c r="K46" s="37"/>
      <c r="L46" s="37"/>
      <c r="M46" s="37"/>
    </row>
    <row r="47" spans="1:13" ht="15" x14ac:dyDescent="0.25">
      <c r="A47" s="33" t="s">
        <v>118</v>
      </c>
      <c r="B47" s="34"/>
      <c r="C47" s="35"/>
      <c r="D47" s="34"/>
      <c r="E47" s="36" t="s">
        <v>162</v>
      </c>
      <c r="F47" s="37"/>
      <c r="G47" s="37"/>
      <c r="H47" s="37"/>
      <c r="I47" s="37"/>
      <c r="J47" s="37"/>
      <c r="K47" s="37"/>
      <c r="L47" s="37"/>
      <c r="M47" s="37"/>
    </row>
    <row r="48" spans="1:13" ht="15" x14ac:dyDescent="0.25">
      <c r="A48" s="33" t="s">
        <v>118</v>
      </c>
      <c r="B48" s="34"/>
      <c r="C48" s="35"/>
      <c r="D48" s="34"/>
      <c r="E48" s="36" t="s">
        <v>163</v>
      </c>
      <c r="F48" s="37"/>
      <c r="G48" s="37"/>
      <c r="H48" s="37"/>
      <c r="I48" s="37"/>
      <c r="J48" s="37"/>
      <c r="K48" s="37"/>
      <c r="L48" s="37"/>
      <c r="M48" s="37"/>
    </row>
    <row r="49" spans="1:13" ht="15" x14ac:dyDescent="0.25">
      <c r="A49" s="33" t="s">
        <v>118</v>
      </c>
      <c r="B49" s="34"/>
      <c r="C49" s="35"/>
      <c r="D49" s="34"/>
      <c r="E49" s="36" t="s">
        <v>164</v>
      </c>
      <c r="F49" s="37"/>
      <c r="G49" s="37"/>
      <c r="H49" s="37"/>
      <c r="I49" s="37"/>
      <c r="J49" s="37"/>
      <c r="K49" s="37"/>
      <c r="L49" s="37"/>
      <c r="M49" s="37"/>
    </row>
    <row r="50" spans="1:13" ht="15" x14ac:dyDescent="0.25">
      <c r="A50" s="33" t="s">
        <v>118</v>
      </c>
      <c r="B50" s="34"/>
      <c r="C50" s="35"/>
      <c r="D50" s="34"/>
      <c r="E50" s="36" t="s">
        <v>165</v>
      </c>
      <c r="F50" s="37"/>
      <c r="G50" s="37"/>
      <c r="H50" s="37"/>
      <c r="I50" s="37"/>
      <c r="J50" s="37"/>
      <c r="K50" s="37"/>
      <c r="L50" s="37"/>
      <c r="M50" s="37"/>
    </row>
    <row r="51" spans="1:13" ht="15" x14ac:dyDescent="0.25">
      <c r="A51" s="33" t="s">
        <v>118</v>
      </c>
      <c r="B51" s="34"/>
      <c r="C51" s="35"/>
      <c r="D51" s="34"/>
      <c r="E51" s="36" t="s">
        <v>166</v>
      </c>
      <c r="F51" s="37"/>
      <c r="G51" s="37"/>
      <c r="H51" s="37"/>
      <c r="I51" s="37"/>
      <c r="J51" s="37"/>
      <c r="K51" s="37"/>
      <c r="L51" s="37"/>
      <c r="M51" s="37"/>
    </row>
    <row r="52" spans="1:13" ht="15" x14ac:dyDescent="0.25">
      <c r="A52" s="33" t="s">
        <v>118</v>
      </c>
      <c r="B52" s="34"/>
      <c r="C52" s="35"/>
      <c r="D52" s="34"/>
      <c r="E52" s="36" t="s">
        <v>167</v>
      </c>
      <c r="F52" s="37"/>
      <c r="G52" s="37"/>
      <c r="H52" s="37"/>
      <c r="I52" s="37"/>
      <c r="J52" s="37"/>
      <c r="K52" s="37"/>
      <c r="L52" s="37"/>
      <c r="M52" s="37"/>
    </row>
    <row r="53" spans="1:13" ht="15" x14ac:dyDescent="0.25">
      <c r="A53" s="33" t="s">
        <v>118</v>
      </c>
      <c r="B53" s="34"/>
      <c r="C53" s="35"/>
      <c r="D53" s="34"/>
      <c r="E53" s="36" t="s">
        <v>168</v>
      </c>
      <c r="F53" s="37"/>
      <c r="G53" s="37"/>
      <c r="H53" s="37"/>
      <c r="I53" s="37"/>
      <c r="J53" s="37"/>
      <c r="K53" s="37"/>
      <c r="L53" s="37"/>
      <c r="M53" s="37"/>
    </row>
    <row r="54" spans="1:13" ht="15" x14ac:dyDescent="0.25">
      <c r="A54" s="33" t="s">
        <v>118</v>
      </c>
      <c r="B54" s="34"/>
      <c r="C54" s="35"/>
      <c r="D54" s="34"/>
      <c r="E54" s="36" t="s">
        <v>169</v>
      </c>
      <c r="F54" s="37"/>
      <c r="G54" s="37"/>
      <c r="H54" s="37"/>
      <c r="I54" s="37"/>
      <c r="J54" s="37"/>
      <c r="K54" s="37"/>
      <c r="L54" s="37"/>
      <c r="M54" s="37"/>
    </row>
    <row r="55" spans="1:13" ht="15" x14ac:dyDescent="0.25">
      <c r="A55" s="33" t="s">
        <v>118</v>
      </c>
      <c r="B55" s="34"/>
      <c r="C55" s="35"/>
      <c r="D55" s="34"/>
      <c r="E55" s="36" t="s">
        <v>170</v>
      </c>
      <c r="F55" s="37"/>
      <c r="G55" s="37"/>
      <c r="H55" s="37"/>
      <c r="I55" s="37"/>
      <c r="J55" s="37"/>
      <c r="K55" s="37"/>
      <c r="L55" s="37"/>
      <c r="M55" s="37"/>
    </row>
    <row r="56" spans="1:13" ht="15" x14ac:dyDescent="0.25">
      <c r="A56" s="33" t="s">
        <v>118</v>
      </c>
      <c r="B56" s="34"/>
      <c r="C56" s="35"/>
      <c r="D56" s="34"/>
      <c r="E56" s="36" t="s">
        <v>171</v>
      </c>
      <c r="F56" s="37"/>
      <c r="G56" s="37"/>
      <c r="H56" s="37"/>
      <c r="I56" s="37"/>
      <c r="J56" s="37"/>
      <c r="K56" s="37"/>
      <c r="L56" s="37"/>
      <c r="M56" s="37"/>
    </row>
    <row r="57" spans="1:13" ht="15" x14ac:dyDescent="0.25">
      <c r="A57" s="33" t="s">
        <v>118</v>
      </c>
      <c r="B57" s="34"/>
      <c r="C57" s="35"/>
      <c r="D57" s="34"/>
      <c r="E57" s="36" t="s">
        <v>172</v>
      </c>
      <c r="F57" s="37"/>
      <c r="G57" s="37"/>
      <c r="H57" s="37"/>
      <c r="I57" s="37"/>
      <c r="J57" s="37"/>
      <c r="K57" s="37"/>
      <c r="L57" s="37"/>
      <c r="M57" s="37"/>
    </row>
    <row r="58" spans="1:13" ht="15" x14ac:dyDescent="0.25">
      <c r="A58" s="33" t="s">
        <v>118</v>
      </c>
      <c r="B58" s="34"/>
      <c r="C58" s="35"/>
      <c r="D58" s="34"/>
      <c r="E58" s="36" t="s">
        <v>173</v>
      </c>
      <c r="F58" s="37"/>
      <c r="G58" s="37"/>
      <c r="H58" s="37"/>
      <c r="I58" s="37"/>
      <c r="J58" s="37"/>
      <c r="K58" s="37"/>
      <c r="L58" s="37"/>
      <c r="M58" s="37"/>
    </row>
    <row r="59" spans="1:13" ht="15" x14ac:dyDescent="0.25">
      <c r="A59" s="33" t="s">
        <v>118</v>
      </c>
      <c r="B59" s="34"/>
      <c r="C59" s="35"/>
      <c r="D59" s="34"/>
      <c r="E59" s="36" t="s">
        <v>174</v>
      </c>
      <c r="F59" s="37"/>
      <c r="G59" s="37"/>
      <c r="H59" s="37"/>
      <c r="I59" s="37"/>
      <c r="J59" s="37"/>
      <c r="K59" s="37"/>
      <c r="L59" s="37"/>
      <c r="M59" s="37"/>
    </row>
    <row r="60" spans="1:13" ht="15" x14ac:dyDescent="0.25">
      <c r="A60" s="33" t="s">
        <v>118</v>
      </c>
      <c r="B60" s="34"/>
      <c r="C60" s="35"/>
      <c r="D60" s="34"/>
      <c r="E60" s="36" t="s">
        <v>175</v>
      </c>
      <c r="F60" s="37"/>
      <c r="G60" s="37"/>
      <c r="H60" s="37"/>
      <c r="I60" s="37"/>
      <c r="J60" s="37"/>
      <c r="K60" s="37"/>
      <c r="L60" s="37"/>
      <c r="M60" s="37"/>
    </row>
    <row r="61" spans="1:13" ht="15" x14ac:dyDescent="0.25">
      <c r="A61" s="33" t="s">
        <v>118</v>
      </c>
      <c r="B61" s="34"/>
      <c r="C61" s="35"/>
      <c r="D61" s="34"/>
      <c r="E61" s="36" t="s">
        <v>176</v>
      </c>
      <c r="F61" s="37"/>
      <c r="G61" s="37"/>
      <c r="H61" s="37"/>
      <c r="I61" s="37"/>
      <c r="J61" s="37"/>
      <c r="K61" s="37"/>
      <c r="L61" s="37"/>
      <c r="M61" s="37"/>
    </row>
    <row r="62" spans="1:13" ht="15" x14ac:dyDescent="0.25">
      <c r="A62" s="33" t="s">
        <v>118</v>
      </c>
      <c r="B62" s="34"/>
      <c r="C62" s="35"/>
      <c r="D62" s="34"/>
      <c r="E62" s="36" t="s">
        <v>177</v>
      </c>
      <c r="F62" s="37"/>
      <c r="G62" s="37"/>
      <c r="H62" s="37"/>
      <c r="I62" s="37"/>
      <c r="J62" s="37"/>
      <c r="K62" s="37"/>
      <c r="L62" s="37"/>
      <c r="M62" s="37"/>
    </row>
    <row r="63" spans="1:13" ht="15" x14ac:dyDescent="0.25">
      <c r="A63" s="33" t="s">
        <v>118</v>
      </c>
      <c r="B63" s="34"/>
      <c r="C63" s="35"/>
      <c r="D63" s="34"/>
      <c r="E63" s="36" t="s">
        <v>178</v>
      </c>
      <c r="F63" s="37"/>
      <c r="G63" s="37"/>
      <c r="H63" s="37"/>
      <c r="I63" s="37"/>
      <c r="J63" s="37"/>
      <c r="K63" s="37"/>
      <c r="L63" s="37"/>
      <c r="M63" s="37"/>
    </row>
    <row r="64" spans="1:13" ht="15" x14ac:dyDescent="0.25">
      <c r="A64" s="33" t="s">
        <v>118</v>
      </c>
      <c r="B64" s="34"/>
      <c r="C64" s="35"/>
      <c r="D64" s="34"/>
      <c r="E64" s="36" t="s">
        <v>179</v>
      </c>
      <c r="F64" s="37"/>
      <c r="G64" s="37"/>
      <c r="H64" s="37"/>
      <c r="I64" s="37"/>
      <c r="J64" s="37"/>
      <c r="K64" s="37"/>
      <c r="L64" s="37"/>
      <c r="M64" s="37"/>
    </row>
    <row r="65" spans="1:13" ht="15" x14ac:dyDescent="0.25">
      <c r="A65" s="33" t="s">
        <v>118</v>
      </c>
      <c r="B65" s="34"/>
      <c r="C65" s="35"/>
      <c r="D65" s="34"/>
      <c r="E65" s="36" t="s">
        <v>180</v>
      </c>
      <c r="F65" s="37"/>
      <c r="G65" s="37"/>
      <c r="H65" s="37"/>
      <c r="I65" s="37"/>
      <c r="J65" s="37"/>
      <c r="K65" s="37"/>
      <c r="L65" s="37"/>
      <c r="M65" s="37"/>
    </row>
    <row r="66" spans="1:13" ht="15" x14ac:dyDescent="0.25">
      <c r="A66" s="33" t="s">
        <v>118</v>
      </c>
      <c r="B66" s="34"/>
      <c r="C66" s="35"/>
      <c r="D66" s="34"/>
      <c r="E66" s="36" t="s">
        <v>181</v>
      </c>
      <c r="F66" s="37"/>
      <c r="G66" s="37"/>
      <c r="H66" s="37"/>
      <c r="I66" s="37"/>
      <c r="J66" s="37"/>
      <c r="K66" s="37"/>
      <c r="L66" s="37"/>
      <c r="M66" s="37"/>
    </row>
    <row r="67" spans="1:13" ht="15" x14ac:dyDescent="0.25">
      <c r="A67" s="33" t="s">
        <v>118</v>
      </c>
      <c r="B67" s="34"/>
      <c r="C67" s="35"/>
      <c r="D67" s="34"/>
      <c r="E67" s="36" t="s">
        <v>182</v>
      </c>
      <c r="F67" s="37"/>
      <c r="G67" s="37"/>
      <c r="H67" s="37"/>
      <c r="I67" s="37"/>
      <c r="J67" s="37"/>
      <c r="K67" s="37"/>
      <c r="L67" s="37"/>
      <c r="M67" s="37"/>
    </row>
    <row r="68" spans="1:13" ht="15" x14ac:dyDescent="0.25">
      <c r="A68" s="33" t="s">
        <v>118</v>
      </c>
      <c r="B68" s="34"/>
      <c r="C68" s="35"/>
      <c r="D68" s="34"/>
      <c r="E68" s="36" t="s">
        <v>183</v>
      </c>
      <c r="F68" s="37"/>
      <c r="G68" s="37"/>
      <c r="H68" s="37"/>
      <c r="I68" s="37"/>
      <c r="J68" s="37"/>
      <c r="K68" s="37"/>
      <c r="L68" s="37"/>
      <c r="M68" s="37"/>
    </row>
    <row r="69" spans="1:13" ht="15" x14ac:dyDescent="0.25">
      <c r="A69" s="33" t="s">
        <v>118</v>
      </c>
      <c r="B69" s="34"/>
      <c r="C69" s="35"/>
      <c r="D69" s="34"/>
      <c r="E69" s="36" t="s">
        <v>184</v>
      </c>
      <c r="F69" s="37"/>
      <c r="G69" s="37"/>
      <c r="H69" s="37"/>
      <c r="I69" s="37"/>
      <c r="J69" s="37"/>
      <c r="K69" s="37"/>
      <c r="L69" s="37"/>
      <c r="M69" s="37"/>
    </row>
    <row r="70" spans="1:13" ht="15" x14ac:dyDescent="0.25">
      <c r="A70" s="33" t="s">
        <v>118</v>
      </c>
      <c r="B70" s="34"/>
      <c r="C70" s="35"/>
      <c r="D70" s="34"/>
      <c r="E70" s="36" t="s">
        <v>185</v>
      </c>
      <c r="F70" s="37"/>
      <c r="G70" s="37"/>
      <c r="H70" s="37"/>
      <c r="I70" s="37"/>
      <c r="J70" s="37"/>
      <c r="K70" s="37"/>
      <c r="L70" s="37"/>
      <c r="M70" s="37"/>
    </row>
    <row r="71" spans="1:13" ht="15" x14ac:dyDescent="0.25">
      <c r="A71" s="33" t="s">
        <v>118</v>
      </c>
      <c r="B71" s="34"/>
      <c r="C71" s="35"/>
      <c r="D71" s="34"/>
      <c r="E71" s="36" t="s">
        <v>186</v>
      </c>
      <c r="F71" s="37"/>
      <c r="G71" s="37"/>
      <c r="H71" s="37"/>
      <c r="I71" s="37"/>
      <c r="J71" s="37"/>
      <c r="K71" s="37"/>
      <c r="L71" s="37"/>
      <c r="M71" s="37"/>
    </row>
    <row r="72" spans="1:13" ht="15" x14ac:dyDescent="0.25">
      <c r="A72" s="33" t="s">
        <v>118</v>
      </c>
      <c r="B72" s="34"/>
      <c r="C72" s="35"/>
      <c r="D72" s="34"/>
      <c r="E72" s="36" t="s">
        <v>187</v>
      </c>
      <c r="F72" s="37"/>
      <c r="G72" s="37"/>
      <c r="H72" s="37"/>
      <c r="I72" s="37"/>
      <c r="J72" s="37"/>
      <c r="K72" s="37"/>
      <c r="L72" s="37"/>
      <c r="M72" s="37"/>
    </row>
    <row r="73" spans="1:13" ht="15" x14ac:dyDescent="0.25">
      <c r="A73" s="33" t="s">
        <v>118</v>
      </c>
      <c r="B73" s="34"/>
      <c r="C73" s="35"/>
      <c r="D73" s="34"/>
      <c r="E73" s="36" t="s">
        <v>188</v>
      </c>
      <c r="F73" s="37"/>
      <c r="G73" s="37"/>
      <c r="H73" s="37"/>
      <c r="I73" s="37"/>
      <c r="J73" s="37"/>
      <c r="K73" s="37"/>
      <c r="L73" s="37"/>
      <c r="M73" s="37"/>
    </row>
    <row r="74" spans="1:13" ht="15" x14ac:dyDescent="0.25">
      <c r="A74" s="33" t="s">
        <v>118</v>
      </c>
      <c r="B74" s="34"/>
      <c r="C74" s="35"/>
      <c r="D74" s="34"/>
      <c r="E74" s="36" t="s">
        <v>189</v>
      </c>
      <c r="F74" s="37"/>
      <c r="G74" s="37"/>
      <c r="H74" s="37"/>
      <c r="I74" s="37"/>
      <c r="J74" s="37"/>
      <c r="K74" s="37"/>
      <c r="L74" s="37"/>
      <c r="M74" s="37"/>
    </row>
    <row r="75" spans="1:13" ht="15" x14ac:dyDescent="0.25">
      <c r="A75" s="33" t="s">
        <v>118</v>
      </c>
      <c r="B75" s="34"/>
      <c r="C75" s="35"/>
      <c r="D75" s="34"/>
      <c r="E75" s="36" t="s">
        <v>190</v>
      </c>
      <c r="F75" s="37"/>
      <c r="G75" s="37"/>
      <c r="H75" s="37"/>
      <c r="I75" s="37"/>
      <c r="J75" s="37"/>
      <c r="K75" s="37"/>
      <c r="L75" s="37"/>
      <c r="M75" s="37"/>
    </row>
    <row r="76" spans="1:13" ht="15" x14ac:dyDescent="0.25">
      <c r="A76" s="33" t="s">
        <v>118</v>
      </c>
      <c r="B76" s="34"/>
      <c r="C76" s="35"/>
      <c r="D76" s="34"/>
      <c r="E76" s="36" t="s">
        <v>191</v>
      </c>
      <c r="F76" s="37"/>
      <c r="G76" s="37"/>
      <c r="H76" s="37"/>
      <c r="I76" s="37"/>
      <c r="J76" s="37"/>
      <c r="K76" s="37"/>
      <c r="L76" s="37"/>
      <c r="M76" s="37"/>
    </row>
    <row r="77" spans="1:13" ht="15" x14ac:dyDescent="0.25">
      <c r="A77" s="33" t="s">
        <v>118</v>
      </c>
      <c r="B77" s="34"/>
      <c r="C77" s="35"/>
      <c r="D77" s="34"/>
      <c r="E77" s="36" t="s">
        <v>192</v>
      </c>
      <c r="F77" s="37"/>
      <c r="G77" s="37"/>
      <c r="H77" s="37"/>
      <c r="I77" s="37"/>
      <c r="J77" s="37"/>
      <c r="K77" s="37"/>
      <c r="L77" s="37"/>
      <c r="M77" s="37"/>
    </row>
    <row r="78" spans="1:13" ht="15" x14ac:dyDescent="0.25">
      <c r="A78" s="33" t="s">
        <v>118</v>
      </c>
      <c r="B78" s="34"/>
      <c r="C78" s="35"/>
      <c r="D78" s="34"/>
      <c r="E78" s="36" t="s">
        <v>193</v>
      </c>
      <c r="F78" s="37"/>
      <c r="G78" s="37"/>
      <c r="H78" s="37"/>
      <c r="I78" s="37"/>
      <c r="J78" s="37"/>
      <c r="K78" s="37"/>
      <c r="L78" s="37"/>
      <c r="M78" s="37"/>
    </row>
    <row r="79" spans="1:13" ht="15" x14ac:dyDescent="0.25">
      <c r="A79" s="33" t="s">
        <v>118</v>
      </c>
      <c r="B79" s="34"/>
      <c r="C79" s="35"/>
      <c r="D79" s="34"/>
      <c r="E79" s="36" t="s">
        <v>194</v>
      </c>
      <c r="F79" s="37"/>
      <c r="G79" s="37"/>
      <c r="H79" s="37"/>
      <c r="I79" s="37"/>
      <c r="J79" s="37"/>
      <c r="K79" s="37"/>
      <c r="L79" s="37"/>
      <c r="M79" s="37"/>
    </row>
    <row r="80" spans="1:13" ht="15" x14ac:dyDescent="0.25">
      <c r="A80" s="33" t="s">
        <v>118</v>
      </c>
      <c r="B80" s="34"/>
      <c r="C80" s="35"/>
      <c r="D80" s="34"/>
      <c r="E80" s="36" t="s">
        <v>195</v>
      </c>
      <c r="F80" s="37"/>
      <c r="G80" s="37"/>
      <c r="H80" s="37"/>
      <c r="I80" s="37"/>
      <c r="J80" s="37"/>
      <c r="K80" s="37"/>
      <c r="L80" s="37"/>
      <c r="M80" s="37"/>
    </row>
    <row r="81" spans="1:13" ht="15" x14ac:dyDescent="0.25">
      <c r="A81" s="33" t="s">
        <v>118</v>
      </c>
      <c r="B81" s="34"/>
      <c r="C81" s="35"/>
      <c r="D81" s="34"/>
      <c r="E81" s="36" t="s">
        <v>196</v>
      </c>
      <c r="F81" s="37"/>
      <c r="G81" s="37"/>
      <c r="H81" s="37"/>
      <c r="I81" s="37"/>
      <c r="J81" s="37"/>
      <c r="K81" s="37"/>
      <c r="L81" s="37"/>
      <c r="M81" s="37"/>
    </row>
    <row r="82" spans="1:13" ht="15" x14ac:dyDescent="0.25">
      <c r="A82" s="33" t="s">
        <v>118</v>
      </c>
      <c r="B82" s="34"/>
      <c r="C82" s="35"/>
      <c r="D82" s="34"/>
      <c r="E82" s="36" t="s">
        <v>197</v>
      </c>
      <c r="F82" s="37"/>
      <c r="G82" s="37"/>
      <c r="H82" s="37"/>
      <c r="I82" s="37"/>
      <c r="J82" s="37"/>
      <c r="K82" s="37"/>
      <c r="L82" s="37"/>
      <c r="M82" s="37"/>
    </row>
    <row r="83" spans="1:13" ht="15" x14ac:dyDescent="0.25">
      <c r="A83" s="33" t="s">
        <v>118</v>
      </c>
      <c r="B83" s="34"/>
      <c r="C83" s="35"/>
      <c r="D83" s="34"/>
      <c r="E83" s="36" t="s">
        <v>198</v>
      </c>
      <c r="F83" s="37"/>
      <c r="G83" s="37"/>
      <c r="H83" s="37"/>
      <c r="I83" s="37"/>
      <c r="J83" s="37"/>
      <c r="K83" s="37"/>
      <c r="L83" s="37"/>
      <c r="M83" s="37"/>
    </row>
    <row r="84" spans="1:13" ht="15" x14ac:dyDescent="0.25">
      <c r="A84" s="33" t="s">
        <v>118</v>
      </c>
      <c r="B84" s="34"/>
      <c r="C84" s="35"/>
      <c r="D84" s="34"/>
      <c r="E84" s="36" t="s">
        <v>199</v>
      </c>
      <c r="F84" s="37"/>
      <c r="G84" s="37"/>
      <c r="H84" s="37"/>
      <c r="I84" s="37"/>
      <c r="J84" s="37"/>
      <c r="K84" s="37"/>
      <c r="L84" s="37"/>
      <c r="M84" s="37"/>
    </row>
    <row r="85" spans="1:13" ht="15" x14ac:dyDescent="0.25">
      <c r="A85" s="33" t="s">
        <v>118</v>
      </c>
      <c r="B85" s="34"/>
      <c r="C85" s="35"/>
      <c r="D85" s="34"/>
      <c r="E85" s="36" t="s">
        <v>200</v>
      </c>
      <c r="F85" s="37"/>
      <c r="G85" s="37"/>
      <c r="H85" s="37"/>
      <c r="I85" s="37"/>
      <c r="J85" s="37"/>
      <c r="K85" s="37"/>
      <c r="L85" s="37"/>
      <c r="M85" s="37"/>
    </row>
    <row r="86" spans="1:13" ht="15" x14ac:dyDescent="0.25">
      <c r="A86" s="33" t="s">
        <v>118</v>
      </c>
      <c r="B86" s="34"/>
      <c r="C86" s="35"/>
      <c r="D86" s="34"/>
      <c r="E86" s="36" t="s">
        <v>201</v>
      </c>
      <c r="F86" s="37"/>
      <c r="G86" s="37"/>
      <c r="H86" s="37"/>
      <c r="I86" s="37"/>
      <c r="J86" s="37"/>
      <c r="K86" s="37"/>
      <c r="L86" s="37"/>
      <c r="M86" s="37"/>
    </row>
    <row r="87" spans="1:13" ht="15" x14ac:dyDescent="0.25">
      <c r="A87" s="33" t="s">
        <v>118</v>
      </c>
      <c r="B87" s="34"/>
      <c r="C87" s="35"/>
      <c r="D87" s="34"/>
      <c r="E87" s="36" t="s">
        <v>202</v>
      </c>
      <c r="F87" s="37"/>
      <c r="G87" s="37"/>
      <c r="H87" s="37"/>
      <c r="I87" s="37"/>
      <c r="J87" s="37"/>
      <c r="K87" s="37"/>
      <c r="L87" s="37"/>
      <c r="M87" s="37"/>
    </row>
    <row r="88" spans="1:13" ht="15" x14ac:dyDescent="0.25">
      <c r="A88" s="33" t="s">
        <v>118</v>
      </c>
      <c r="B88" s="34"/>
      <c r="C88" s="35"/>
      <c r="D88" s="34"/>
      <c r="E88" s="36" t="s">
        <v>203</v>
      </c>
      <c r="F88" s="37"/>
      <c r="G88" s="37"/>
      <c r="H88" s="37"/>
      <c r="I88" s="37"/>
      <c r="J88" s="37"/>
      <c r="K88" s="37"/>
      <c r="L88" s="37"/>
      <c r="M88" s="37"/>
    </row>
    <row r="89" spans="1:13" ht="15" x14ac:dyDescent="0.25">
      <c r="A89" s="33" t="s">
        <v>118</v>
      </c>
      <c r="B89" s="34"/>
      <c r="C89" s="35"/>
      <c r="D89" s="34"/>
      <c r="E89" s="36" t="s">
        <v>204</v>
      </c>
      <c r="F89" s="37"/>
      <c r="G89" s="37"/>
      <c r="H89" s="37"/>
      <c r="I89" s="37"/>
      <c r="J89" s="37"/>
      <c r="K89" s="37"/>
      <c r="L89" s="37"/>
      <c r="M89" s="37"/>
    </row>
    <row r="90" spans="1:13" ht="15" x14ac:dyDescent="0.25">
      <c r="A90" s="33" t="s">
        <v>118</v>
      </c>
      <c r="B90" s="34"/>
      <c r="C90" s="35"/>
      <c r="D90" s="34"/>
      <c r="E90" s="36" t="s">
        <v>205</v>
      </c>
      <c r="F90" s="37"/>
      <c r="G90" s="37"/>
      <c r="H90" s="37"/>
      <c r="I90" s="37"/>
      <c r="J90" s="37"/>
      <c r="K90" s="37"/>
      <c r="L90" s="37"/>
      <c r="M90" s="37"/>
    </row>
    <row r="91" spans="1:13" ht="15" x14ac:dyDescent="0.25">
      <c r="A91" s="33" t="s">
        <v>118</v>
      </c>
      <c r="B91" s="34"/>
      <c r="C91" s="35"/>
      <c r="D91" s="34"/>
      <c r="E91" s="36" t="s">
        <v>206</v>
      </c>
      <c r="F91" s="37"/>
      <c r="G91" s="37"/>
      <c r="H91" s="37"/>
      <c r="I91" s="37"/>
      <c r="J91" s="37"/>
      <c r="K91" s="37"/>
      <c r="L91" s="37"/>
      <c r="M91" s="37"/>
    </row>
    <row r="92" spans="1:13" ht="15" x14ac:dyDescent="0.25">
      <c r="A92" s="33" t="s">
        <v>118</v>
      </c>
      <c r="B92" s="34"/>
      <c r="C92" s="35"/>
      <c r="D92" s="34"/>
      <c r="E92" s="36" t="s">
        <v>207</v>
      </c>
      <c r="F92" s="37"/>
      <c r="G92" s="37"/>
      <c r="H92" s="37"/>
      <c r="I92" s="37"/>
      <c r="J92" s="37"/>
      <c r="K92" s="37"/>
      <c r="L92" s="37"/>
      <c r="M92" s="37"/>
    </row>
    <row r="93" spans="1:13" ht="15" x14ac:dyDescent="0.25">
      <c r="A93" s="33" t="s">
        <v>118</v>
      </c>
      <c r="B93" s="34"/>
      <c r="C93" s="35"/>
      <c r="D93" s="34"/>
      <c r="E93" s="36" t="s">
        <v>208</v>
      </c>
      <c r="F93" s="37"/>
      <c r="G93" s="37"/>
      <c r="H93" s="37"/>
      <c r="I93" s="37"/>
      <c r="J93" s="37"/>
      <c r="K93" s="37"/>
      <c r="L93" s="37"/>
      <c r="M93" s="37"/>
    </row>
    <row r="94" spans="1:13" ht="15" x14ac:dyDescent="0.25">
      <c r="A94" s="33" t="s">
        <v>118</v>
      </c>
      <c r="B94" s="34"/>
      <c r="C94" s="35"/>
      <c r="D94" s="34"/>
      <c r="E94" s="36" t="s">
        <v>209</v>
      </c>
      <c r="F94" s="37"/>
      <c r="G94" s="37"/>
      <c r="H94" s="37"/>
      <c r="I94" s="37"/>
      <c r="J94" s="37"/>
      <c r="K94" s="37"/>
      <c r="L94" s="37"/>
      <c r="M94" s="37"/>
    </row>
    <row r="95" spans="1:13" ht="15" x14ac:dyDescent="0.25">
      <c r="A95" s="33" t="s">
        <v>118</v>
      </c>
      <c r="B95" s="34"/>
      <c r="C95" s="35"/>
      <c r="D95" s="34"/>
      <c r="E95" s="36" t="s">
        <v>210</v>
      </c>
      <c r="F95" s="37"/>
      <c r="G95" s="37"/>
      <c r="H95" s="37"/>
      <c r="I95" s="37"/>
      <c r="J95" s="37"/>
      <c r="K95" s="37"/>
      <c r="L95" s="37"/>
      <c r="M95" s="37"/>
    </row>
    <row r="96" spans="1:13" ht="15" x14ac:dyDescent="0.25">
      <c r="A96" s="33" t="s">
        <v>118</v>
      </c>
      <c r="B96" s="34"/>
      <c r="C96" s="35"/>
      <c r="D96" s="34"/>
      <c r="E96" s="36" t="s">
        <v>211</v>
      </c>
      <c r="F96" s="37"/>
      <c r="G96" s="37"/>
      <c r="H96" s="37"/>
      <c r="I96" s="37"/>
      <c r="J96" s="37"/>
      <c r="K96" s="37"/>
      <c r="L96" s="37"/>
      <c r="M96" s="37"/>
    </row>
    <row r="97" spans="1:13" ht="15" x14ac:dyDescent="0.25">
      <c r="A97" s="33" t="s">
        <v>118</v>
      </c>
      <c r="B97" s="34"/>
      <c r="C97" s="35"/>
      <c r="D97" s="34"/>
      <c r="E97" s="36" t="s">
        <v>212</v>
      </c>
      <c r="F97" s="37"/>
      <c r="G97" s="37"/>
      <c r="H97" s="37"/>
      <c r="I97" s="37"/>
      <c r="J97" s="37"/>
      <c r="K97" s="37"/>
      <c r="L97" s="37"/>
      <c r="M97" s="37"/>
    </row>
    <row r="98" spans="1:13" ht="15" x14ac:dyDescent="0.25">
      <c r="A98" s="33" t="s">
        <v>118</v>
      </c>
      <c r="B98" s="34"/>
      <c r="C98" s="35"/>
      <c r="D98" s="34"/>
      <c r="E98" s="36" t="s">
        <v>213</v>
      </c>
      <c r="F98" s="37"/>
      <c r="G98" s="37"/>
      <c r="H98" s="37"/>
      <c r="I98" s="37"/>
      <c r="J98" s="37"/>
      <c r="K98" s="37"/>
      <c r="L98" s="37"/>
      <c r="M98" s="37"/>
    </row>
    <row r="99" spans="1:13" ht="15" x14ac:dyDescent="0.25">
      <c r="A99" s="33" t="s">
        <v>118</v>
      </c>
      <c r="B99" s="34"/>
      <c r="C99" s="35"/>
      <c r="D99" s="34"/>
      <c r="E99" s="36" t="s">
        <v>214</v>
      </c>
      <c r="F99" s="37"/>
      <c r="G99" s="37"/>
      <c r="H99" s="37"/>
      <c r="I99" s="37"/>
      <c r="J99" s="37"/>
      <c r="K99" s="37"/>
      <c r="L99" s="37"/>
      <c r="M99" s="37"/>
    </row>
    <row r="100" spans="1:13" ht="15" x14ac:dyDescent="0.25">
      <c r="A100" s="33" t="s">
        <v>118</v>
      </c>
      <c r="B100" s="34"/>
      <c r="C100" s="35"/>
      <c r="D100" s="34"/>
      <c r="E100" s="36" t="s">
        <v>215</v>
      </c>
      <c r="F100" s="37"/>
      <c r="G100" s="37"/>
      <c r="H100" s="37"/>
      <c r="I100" s="37"/>
      <c r="J100" s="37"/>
      <c r="K100" s="37"/>
      <c r="L100" s="37"/>
      <c r="M100" s="37"/>
    </row>
    <row r="101" spans="1:13" ht="15" x14ac:dyDescent="0.25">
      <c r="A101" s="33" t="s">
        <v>118</v>
      </c>
      <c r="B101" s="34"/>
      <c r="C101" s="35"/>
      <c r="D101" s="34"/>
      <c r="E101" s="36" t="s">
        <v>216</v>
      </c>
      <c r="F101" s="37"/>
      <c r="G101" s="37"/>
      <c r="H101" s="37"/>
      <c r="I101" s="37"/>
      <c r="J101" s="37"/>
      <c r="K101" s="37"/>
      <c r="L101" s="37"/>
      <c r="M101" s="37"/>
    </row>
    <row r="102" spans="1:13" ht="15" x14ac:dyDescent="0.25">
      <c r="A102" s="33" t="s">
        <v>118</v>
      </c>
      <c r="B102" s="34"/>
      <c r="C102" s="35"/>
      <c r="D102" s="34"/>
      <c r="E102" s="36" t="s">
        <v>217</v>
      </c>
      <c r="F102" s="37"/>
      <c r="G102" s="37"/>
      <c r="H102" s="37"/>
      <c r="I102" s="37"/>
      <c r="J102" s="37"/>
      <c r="K102" s="37"/>
      <c r="L102" s="37"/>
      <c r="M102" s="37"/>
    </row>
    <row r="103" spans="1:13" ht="15" x14ac:dyDescent="0.25">
      <c r="A103" s="33" t="s">
        <v>118</v>
      </c>
      <c r="B103" s="34"/>
      <c r="C103" s="35"/>
      <c r="D103" s="34"/>
      <c r="E103" s="36" t="s">
        <v>218</v>
      </c>
      <c r="F103" s="37"/>
      <c r="G103" s="37"/>
      <c r="H103" s="37"/>
      <c r="I103" s="37"/>
      <c r="J103" s="37"/>
      <c r="K103" s="37"/>
      <c r="L103" s="37"/>
      <c r="M103" s="37"/>
    </row>
    <row r="104" spans="1:13" ht="15" x14ac:dyDescent="0.25">
      <c r="A104" s="33" t="s">
        <v>118</v>
      </c>
      <c r="B104" s="34"/>
      <c r="C104" s="35"/>
      <c r="D104" s="34"/>
      <c r="E104" s="36" t="s">
        <v>219</v>
      </c>
      <c r="F104" s="37"/>
      <c r="G104" s="37"/>
      <c r="H104" s="37"/>
      <c r="I104" s="37"/>
      <c r="J104" s="37"/>
      <c r="K104" s="37"/>
      <c r="L104" s="37"/>
      <c r="M104" s="37"/>
    </row>
    <row r="105" spans="1:13" ht="15" x14ac:dyDescent="0.25">
      <c r="A105" s="33" t="s">
        <v>118</v>
      </c>
      <c r="B105" s="34"/>
      <c r="C105" s="35"/>
      <c r="D105" s="34"/>
      <c r="E105" s="36" t="s">
        <v>220</v>
      </c>
      <c r="F105" s="37"/>
      <c r="G105" s="37"/>
      <c r="H105" s="37"/>
      <c r="I105" s="37"/>
      <c r="J105" s="37"/>
      <c r="K105" s="37"/>
      <c r="L105" s="37"/>
      <c r="M105" s="37"/>
    </row>
    <row r="106" spans="1:13" ht="15" x14ac:dyDescent="0.25">
      <c r="A106" s="33" t="s">
        <v>118</v>
      </c>
      <c r="B106" s="34"/>
      <c r="C106" s="35"/>
      <c r="D106" s="34"/>
      <c r="E106" s="36" t="s">
        <v>221</v>
      </c>
      <c r="F106" s="37"/>
      <c r="G106" s="37"/>
      <c r="H106" s="37"/>
      <c r="I106" s="37"/>
      <c r="J106" s="37"/>
      <c r="K106" s="37"/>
      <c r="L106" s="37"/>
      <c r="M106" s="37"/>
    </row>
    <row r="107" spans="1:13" ht="15" x14ac:dyDescent="0.25">
      <c r="A107" s="33" t="s">
        <v>118</v>
      </c>
      <c r="B107" s="34"/>
      <c r="C107" s="35"/>
      <c r="D107" s="34"/>
      <c r="E107" s="36" t="s">
        <v>222</v>
      </c>
      <c r="F107" s="37"/>
      <c r="G107" s="37"/>
      <c r="H107" s="37"/>
      <c r="I107" s="37"/>
      <c r="J107" s="37"/>
      <c r="K107" s="37"/>
      <c r="L107" s="37"/>
      <c r="M107" s="37"/>
    </row>
    <row r="108" spans="1:13" ht="15" x14ac:dyDescent="0.25">
      <c r="A108" s="33" t="s">
        <v>118</v>
      </c>
      <c r="B108" s="34"/>
      <c r="C108" s="35"/>
      <c r="D108" s="34"/>
      <c r="E108" s="36" t="s">
        <v>223</v>
      </c>
      <c r="F108" s="37"/>
      <c r="G108" s="37"/>
      <c r="H108" s="37"/>
      <c r="I108" s="37"/>
      <c r="J108" s="37"/>
      <c r="K108" s="37"/>
      <c r="L108" s="37"/>
      <c r="M108" s="37"/>
    </row>
    <row r="109" spans="1:13" ht="15" x14ac:dyDescent="0.25">
      <c r="A109" s="33" t="s">
        <v>118</v>
      </c>
      <c r="B109" s="34"/>
      <c r="C109" s="35"/>
      <c r="D109" s="34"/>
      <c r="E109" s="36" t="s">
        <v>224</v>
      </c>
      <c r="F109" s="37"/>
      <c r="G109" s="37"/>
      <c r="H109" s="37"/>
      <c r="I109" s="37"/>
      <c r="J109" s="37"/>
      <c r="K109" s="37"/>
      <c r="L109" s="37"/>
      <c r="M109" s="37"/>
    </row>
    <row r="110" spans="1:13" ht="15" x14ac:dyDescent="0.25">
      <c r="A110" s="33" t="s">
        <v>118</v>
      </c>
      <c r="B110" s="34"/>
      <c r="C110" s="35"/>
      <c r="D110" s="34"/>
      <c r="E110" s="36" t="s">
        <v>225</v>
      </c>
      <c r="F110" s="37"/>
      <c r="G110" s="37"/>
      <c r="H110" s="37"/>
      <c r="I110" s="37"/>
      <c r="J110" s="37"/>
      <c r="K110" s="37"/>
      <c r="L110" s="37"/>
      <c r="M110" s="37"/>
    </row>
    <row r="111" spans="1:13" ht="15" x14ac:dyDescent="0.25">
      <c r="A111" s="33" t="s">
        <v>118</v>
      </c>
      <c r="B111" s="34"/>
      <c r="C111" s="35"/>
      <c r="D111" s="34"/>
      <c r="E111" s="36" t="s">
        <v>226</v>
      </c>
      <c r="F111" s="37"/>
      <c r="G111" s="37"/>
      <c r="H111" s="37"/>
      <c r="I111" s="37"/>
      <c r="J111" s="37"/>
      <c r="K111" s="37"/>
      <c r="L111" s="37"/>
      <c r="M111" s="37"/>
    </row>
    <row r="112" spans="1:13" ht="15" x14ac:dyDescent="0.25">
      <c r="A112" s="33" t="s">
        <v>118</v>
      </c>
      <c r="B112" s="34"/>
      <c r="C112" s="35"/>
      <c r="D112" s="34"/>
      <c r="E112" s="36" t="s">
        <v>227</v>
      </c>
      <c r="F112" s="37"/>
      <c r="G112" s="37"/>
      <c r="H112" s="37"/>
      <c r="I112" s="37"/>
      <c r="J112" s="37"/>
      <c r="K112" s="37"/>
      <c r="L112" s="37"/>
      <c r="M112" s="37"/>
    </row>
    <row r="113" spans="1:13" ht="15" x14ac:dyDescent="0.25">
      <c r="A113" s="33" t="s">
        <v>118</v>
      </c>
      <c r="B113" s="34"/>
      <c r="C113" s="35"/>
      <c r="D113" s="34"/>
      <c r="E113" s="36" t="s">
        <v>228</v>
      </c>
      <c r="F113" s="37"/>
      <c r="G113" s="37"/>
      <c r="H113" s="37"/>
      <c r="I113" s="37"/>
      <c r="J113" s="37"/>
      <c r="K113" s="37"/>
      <c r="L113" s="37"/>
      <c r="M113" s="37"/>
    </row>
    <row r="114" spans="1:13" ht="15" x14ac:dyDescent="0.25">
      <c r="A114" s="33" t="s">
        <v>118</v>
      </c>
      <c r="B114" s="34"/>
      <c r="C114" s="35"/>
      <c r="D114" s="34"/>
      <c r="E114" s="36" t="s">
        <v>229</v>
      </c>
      <c r="F114" s="37"/>
      <c r="G114" s="37"/>
      <c r="H114" s="37"/>
      <c r="I114" s="37"/>
      <c r="J114" s="37"/>
      <c r="K114" s="37"/>
      <c r="L114" s="37"/>
      <c r="M114" s="37"/>
    </row>
    <row r="115" spans="1:13" ht="15" x14ac:dyDescent="0.25">
      <c r="A115" s="33" t="s">
        <v>118</v>
      </c>
      <c r="B115" s="34"/>
      <c r="C115" s="35"/>
      <c r="D115" s="34"/>
      <c r="E115" s="36" t="s">
        <v>230</v>
      </c>
      <c r="F115" s="37"/>
      <c r="G115" s="37"/>
      <c r="H115" s="37"/>
      <c r="I115" s="37"/>
      <c r="J115" s="37"/>
      <c r="K115" s="37"/>
      <c r="L115" s="37"/>
      <c r="M115" s="37"/>
    </row>
    <row r="116" spans="1:13" ht="15" x14ac:dyDescent="0.25">
      <c r="A116" s="33" t="s">
        <v>118</v>
      </c>
      <c r="B116" s="34"/>
      <c r="C116" s="35"/>
      <c r="D116" s="34"/>
      <c r="E116" s="36" t="s">
        <v>231</v>
      </c>
      <c r="F116" s="37"/>
      <c r="G116" s="37"/>
      <c r="H116" s="37"/>
      <c r="I116" s="37"/>
      <c r="J116" s="37"/>
      <c r="K116" s="37"/>
      <c r="L116" s="37"/>
      <c r="M116" s="37"/>
    </row>
    <row r="117" spans="1:13" ht="15" x14ac:dyDescent="0.25">
      <c r="A117" s="33" t="s">
        <v>118</v>
      </c>
      <c r="B117" s="34"/>
      <c r="C117" s="35"/>
      <c r="D117" s="34"/>
      <c r="E117" s="36" t="s">
        <v>232</v>
      </c>
      <c r="F117" s="37"/>
      <c r="G117" s="37"/>
      <c r="H117" s="37"/>
      <c r="I117" s="37"/>
      <c r="J117" s="37"/>
      <c r="K117" s="37"/>
      <c r="L117" s="37"/>
      <c r="M117" s="37"/>
    </row>
    <row r="118" spans="1:13" ht="15" x14ac:dyDescent="0.25">
      <c r="A118" s="33" t="s">
        <v>118</v>
      </c>
      <c r="B118" s="34"/>
      <c r="C118" s="35"/>
      <c r="D118" s="34"/>
      <c r="E118" s="36" t="s">
        <v>233</v>
      </c>
      <c r="F118" s="37"/>
      <c r="G118" s="37"/>
      <c r="H118" s="37"/>
      <c r="I118" s="37"/>
      <c r="J118" s="37"/>
      <c r="K118" s="37"/>
      <c r="L118" s="37"/>
      <c r="M118" s="37"/>
    </row>
    <row r="119" spans="1:13" ht="15" x14ac:dyDescent="0.25">
      <c r="A119" s="33" t="s">
        <v>118</v>
      </c>
      <c r="B119" s="34"/>
      <c r="C119" s="35"/>
      <c r="D119" s="34"/>
      <c r="E119" s="36" t="s">
        <v>234</v>
      </c>
      <c r="F119" s="37"/>
      <c r="G119" s="37"/>
      <c r="H119" s="37"/>
      <c r="I119" s="37"/>
      <c r="J119" s="37"/>
      <c r="K119" s="37"/>
      <c r="L119" s="37"/>
      <c r="M119" s="37"/>
    </row>
    <row r="120" spans="1:13" ht="15" x14ac:dyDescent="0.25">
      <c r="A120" s="33" t="s">
        <v>118</v>
      </c>
      <c r="B120" s="34"/>
      <c r="C120" s="35"/>
      <c r="D120" s="34"/>
      <c r="E120" s="36" t="s">
        <v>235</v>
      </c>
      <c r="F120" s="37"/>
      <c r="G120" s="37"/>
      <c r="H120" s="37"/>
      <c r="I120" s="37"/>
      <c r="J120" s="37"/>
      <c r="K120" s="37"/>
      <c r="L120" s="37"/>
      <c r="M120" s="37"/>
    </row>
    <row r="121" spans="1:13" ht="15" x14ac:dyDescent="0.25">
      <c r="A121" s="33" t="s">
        <v>118</v>
      </c>
      <c r="B121" s="34"/>
      <c r="C121" s="35"/>
      <c r="D121" s="34"/>
      <c r="E121" s="36" t="s">
        <v>236</v>
      </c>
      <c r="F121" s="37"/>
      <c r="G121" s="37"/>
      <c r="H121" s="37"/>
      <c r="I121" s="37"/>
      <c r="J121" s="37"/>
      <c r="K121" s="37"/>
      <c r="L121" s="37"/>
      <c r="M121" s="37"/>
    </row>
    <row r="122" spans="1:13" ht="15" x14ac:dyDescent="0.25">
      <c r="A122" s="33" t="s">
        <v>118</v>
      </c>
      <c r="B122" s="34"/>
      <c r="C122" s="35"/>
      <c r="D122" s="34"/>
      <c r="E122" s="36" t="s">
        <v>237</v>
      </c>
      <c r="F122" s="37"/>
      <c r="G122" s="37"/>
      <c r="H122" s="37"/>
      <c r="I122" s="37"/>
      <c r="J122" s="37"/>
      <c r="K122" s="37"/>
      <c r="L122" s="37"/>
      <c r="M122" s="37"/>
    </row>
    <row r="123" spans="1:13" ht="15" x14ac:dyDescent="0.25">
      <c r="A123" s="33" t="s">
        <v>118</v>
      </c>
      <c r="B123" s="34"/>
      <c r="C123" s="35"/>
      <c r="D123" s="34"/>
      <c r="E123" s="36" t="s">
        <v>238</v>
      </c>
      <c r="F123" s="37"/>
      <c r="G123" s="37"/>
      <c r="H123" s="37"/>
      <c r="I123" s="37"/>
      <c r="J123" s="37"/>
      <c r="K123" s="37"/>
      <c r="L123" s="37"/>
      <c r="M123" s="37"/>
    </row>
    <row r="124" spans="1:13" ht="15" x14ac:dyDescent="0.25">
      <c r="A124" s="33" t="s">
        <v>118</v>
      </c>
      <c r="B124" s="34"/>
      <c r="C124" s="35"/>
      <c r="D124" s="34"/>
      <c r="E124" s="36" t="s">
        <v>239</v>
      </c>
      <c r="F124" s="37"/>
      <c r="G124" s="37"/>
      <c r="H124" s="37"/>
      <c r="I124" s="37"/>
      <c r="J124" s="37"/>
      <c r="K124" s="37"/>
      <c r="L124" s="37"/>
      <c r="M124" s="37"/>
    </row>
    <row r="125" spans="1:13" ht="15" x14ac:dyDescent="0.25">
      <c r="A125" s="33" t="s">
        <v>118</v>
      </c>
      <c r="B125" s="34"/>
      <c r="C125" s="35"/>
      <c r="D125" s="34"/>
      <c r="E125" s="36" t="s">
        <v>240</v>
      </c>
      <c r="F125" s="37"/>
      <c r="G125" s="37"/>
      <c r="H125" s="37"/>
      <c r="I125" s="37"/>
      <c r="J125" s="37"/>
      <c r="K125" s="37"/>
      <c r="L125" s="37"/>
      <c r="M125" s="37"/>
    </row>
    <row r="126" spans="1:13" ht="15" x14ac:dyDescent="0.25">
      <c r="A126" s="33" t="s">
        <v>118</v>
      </c>
      <c r="B126" s="34"/>
      <c r="C126" s="35"/>
      <c r="D126" s="34"/>
      <c r="E126" s="36" t="s">
        <v>241</v>
      </c>
      <c r="F126" s="37"/>
      <c r="G126" s="37"/>
      <c r="H126" s="37"/>
      <c r="I126" s="37"/>
      <c r="J126" s="37"/>
      <c r="K126" s="37"/>
      <c r="L126" s="37"/>
      <c r="M126" s="37"/>
    </row>
    <row r="127" spans="1:13" ht="15" x14ac:dyDescent="0.25">
      <c r="A127" s="33" t="s">
        <v>118</v>
      </c>
      <c r="B127" s="34"/>
      <c r="C127" s="35"/>
      <c r="D127" s="34"/>
      <c r="E127" s="36" t="s">
        <v>242</v>
      </c>
      <c r="F127" s="37"/>
      <c r="G127" s="37"/>
      <c r="H127" s="37"/>
      <c r="I127" s="37"/>
      <c r="J127" s="37"/>
      <c r="K127" s="37"/>
      <c r="L127" s="37"/>
      <c r="M127" s="37"/>
    </row>
    <row r="128" spans="1:13" ht="15" x14ac:dyDescent="0.25">
      <c r="A128" s="33" t="s">
        <v>118</v>
      </c>
      <c r="B128" s="34"/>
      <c r="C128" s="35"/>
      <c r="D128" s="34"/>
      <c r="E128" s="36" t="s">
        <v>243</v>
      </c>
      <c r="F128" s="37"/>
      <c r="G128" s="37"/>
      <c r="H128" s="37"/>
      <c r="I128" s="37"/>
      <c r="J128" s="37"/>
      <c r="K128" s="37"/>
      <c r="L128" s="37"/>
      <c r="M128" s="37"/>
    </row>
    <row r="129" spans="1:13" ht="15" x14ac:dyDescent="0.25">
      <c r="A129" s="33" t="s">
        <v>118</v>
      </c>
      <c r="B129" s="34"/>
      <c r="C129" s="35"/>
      <c r="D129" s="34"/>
      <c r="E129" s="36" t="s">
        <v>244</v>
      </c>
      <c r="F129" s="37"/>
      <c r="G129" s="37"/>
      <c r="H129" s="37"/>
      <c r="I129" s="37"/>
      <c r="J129" s="37"/>
      <c r="K129" s="37"/>
      <c r="L129" s="37"/>
      <c r="M129" s="37"/>
    </row>
    <row r="130" spans="1:13" ht="15" x14ac:dyDescent="0.25">
      <c r="A130" s="33" t="s">
        <v>118</v>
      </c>
      <c r="B130" s="34"/>
      <c r="C130" s="35"/>
      <c r="D130" s="34"/>
      <c r="E130" s="36" t="s">
        <v>245</v>
      </c>
      <c r="F130" s="37"/>
      <c r="G130" s="37"/>
      <c r="H130" s="37"/>
      <c r="I130" s="37"/>
      <c r="J130" s="37"/>
      <c r="K130" s="37"/>
      <c r="L130" s="37"/>
      <c r="M130" s="37"/>
    </row>
    <row r="131" spans="1:13" ht="15" x14ac:dyDescent="0.25">
      <c r="A131" s="33" t="s">
        <v>118</v>
      </c>
      <c r="B131" s="34"/>
      <c r="C131" s="35"/>
      <c r="D131" s="34"/>
      <c r="E131" s="36" t="s">
        <v>246</v>
      </c>
      <c r="F131" s="37"/>
      <c r="G131" s="37"/>
      <c r="H131" s="37"/>
      <c r="I131" s="37"/>
      <c r="J131" s="37"/>
      <c r="K131" s="37"/>
      <c r="L131" s="37"/>
      <c r="M131" s="37"/>
    </row>
    <row r="132" spans="1:13" ht="15" x14ac:dyDescent="0.25">
      <c r="A132" s="33" t="s">
        <v>118</v>
      </c>
      <c r="B132" s="34"/>
      <c r="C132" s="35"/>
      <c r="D132" s="34"/>
      <c r="E132" s="36" t="s">
        <v>247</v>
      </c>
      <c r="F132" s="37"/>
      <c r="G132" s="37"/>
      <c r="H132" s="37"/>
      <c r="I132" s="37"/>
      <c r="J132" s="37"/>
      <c r="K132" s="37"/>
      <c r="L132" s="37"/>
      <c r="M132" s="37"/>
    </row>
    <row r="133" spans="1:13" ht="15" x14ac:dyDescent="0.25">
      <c r="A133" s="33" t="s">
        <v>118</v>
      </c>
      <c r="B133" s="34"/>
      <c r="C133" s="35"/>
      <c r="D133" s="34"/>
      <c r="E133" s="36" t="s">
        <v>248</v>
      </c>
      <c r="F133" s="37"/>
      <c r="G133" s="37"/>
      <c r="H133" s="37"/>
      <c r="I133" s="37"/>
      <c r="J133" s="37"/>
      <c r="K133" s="37"/>
      <c r="L133" s="37"/>
      <c r="M133" s="37"/>
    </row>
    <row r="134" spans="1:13" ht="15" x14ac:dyDescent="0.25">
      <c r="A134" s="33" t="s">
        <v>118</v>
      </c>
      <c r="B134" s="34"/>
      <c r="C134" s="35"/>
      <c r="D134" s="34"/>
      <c r="E134" s="36" t="s">
        <v>249</v>
      </c>
      <c r="F134" s="37"/>
      <c r="G134" s="37"/>
      <c r="H134" s="37"/>
      <c r="I134" s="37"/>
      <c r="J134" s="37"/>
      <c r="K134" s="37"/>
      <c r="L134" s="37"/>
      <c r="M134" s="37"/>
    </row>
    <row r="135" spans="1:13" ht="15" x14ac:dyDescent="0.25">
      <c r="A135" s="33" t="s">
        <v>118</v>
      </c>
      <c r="B135" s="34"/>
      <c r="C135" s="35"/>
      <c r="D135" s="34"/>
      <c r="E135" s="36" t="s">
        <v>250</v>
      </c>
      <c r="F135" s="37"/>
      <c r="G135" s="37"/>
      <c r="H135" s="37"/>
      <c r="I135" s="37"/>
      <c r="J135" s="37"/>
      <c r="K135" s="37"/>
      <c r="L135" s="37"/>
      <c r="M135" s="37"/>
    </row>
    <row r="136" spans="1:13" ht="15" x14ac:dyDescent="0.25">
      <c r="A136" s="33" t="s">
        <v>118</v>
      </c>
      <c r="B136" s="34"/>
      <c r="C136" s="35"/>
      <c r="D136" s="34"/>
      <c r="E136" s="36" t="s">
        <v>251</v>
      </c>
      <c r="F136" s="37"/>
      <c r="G136" s="37"/>
      <c r="H136" s="37"/>
      <c r="I136" s="37"/>
      <c r="J136" s="37"/>
      <c r="K136" s="37"/>
      <c r="L136" s="37"/>
      <c r="M136" s="37"/>
    </row>
    <row r="137" spans="1:13" ht="15" x14ac:dyDescent="0.25">
      <c r="A137" s="33" t="s">
        <v>118</v>
      </c>
      <c r="B137" s="34"/>
      <c r="C137" s="35"/>
      <c r="D137" s="34"/>
      <c r="E137" s="36" t="s">
        <v>252</v>
      </c>
      <c r="F137" s="37"/>
      <c r="G137" s="37"/>
      <c r="H137" s="37"/>
      <c r="I137" s="37"/>
      <c r="J137" s="37"/>
      <c r="K137" s="37"/>
      <c r="L137" s="37"/>
      <c r="M137" s="37"/>
    </row>
    <row r="138" spans="1:13" ht="15" x14ac:dyDescent="0.25">
      <c r="A138" s="33" t="s">
        <v>118</v>
      </c>
      <c r="B138" s="34"/>
      <c r="C138" s="35"/>
      <c r="D138" s="34"/>
      <c r="E138" s="36" t="s">
        <v>253</v>
      </c>
      <c r="F138" s="37"/>
      <c r="G138" s="37"/>
      <c r="H138" s="37"/>
      <c r="I138" s="37"/>
      <c r="J138" s="37"/>
      <c r="K138" s="37"/>
      <c r="L138" s="37"/>
      <c r="M138" s="37"/>
    </row>
    <row r="139" spans="1:13" ht="15" x14ac:dyDescent="0.25">
      <c r="A139" s="33" t="s">
        <v>118</v>
      </c>
      <c r="B139" s="34"/>
      <c r="C139" s="35"/>
      <c r="D139" s="34"/>
      <c r="E139" s="36" t="s">
        <v>254</v>
      </c>
      <c r="F139" s="37"/>
      <c r="G139" s="37"/>
      <c r="H139" s="37"/>
      <c r="I139" s="37"/>
      <c r="J139" s="37"/>
      <c r="K139" s="37"/>
      <c r="L139" s="37"/>
      <c r="M139" s="37"/>
    </row>
    <row r="140" spans="1:13" ht="15" x14ac:dyDescent="0.25">
      <c r="A140" s="33" t="s">
        <v>118</v>
      </c>
      <c r="B140" s="34"/>
      <c r="C140" s="35"/>
      <c r="D140" s="34"/>
      <c r="E140" s="36" t="s">
        <v>255</v>
      </c>
      <c r="F140" s="37"/>
      <c r="G140" s="37"/>
      <c r="H140" s="37"/>
      <c r="I140" s="37"/>
      <c r="J140" s="37"/>
      <c r="K140" s="37"/>
      <c r="L140" s="37"/>
      <c r="M140" s="37"/>
    </row>
    <row r="141" spans="1:13" ht="15" x14ac:dyDescent="0.25">
      <c r="A141" s="33" t="s">
        <v>118</v>
      </c>
      <c r="B141" s="34"/>
      <c r="C141" s="35"/>
      <c r="D141" s="34"/>
      <c r="E141" s="36" t="s">
        <v>256</v>
      </c>
      <c r="F141" s="37"/>
      <c r="G141" s="37"/>
      <c r="H141" s="37"/>
      <c r="I141" s="37"/>
      <c r="J141" s="37"/>
      <c r="K141" s="37"/>
      <c r="L141" s="37"/>
      <c r="M141" s="37"/>
    </row>
    <row r="142" spans="1:13" ht="15" x14ac:dyDescent="0.25">
      <c r="A142" s="33" t="s">
        <v>118</v>
      </c>
      <c r="B142" s="34"/>
      <c r="C142" s="35"/>
      <c r="D142" s="34"/>
      <c r="E142" s="36" t="s">
        <v>257</v>
      </c>
      <c r="F142" s="37"/>
      <c r="G142" s="37"/>
      <c r="H142" s="37"/>
      <c r="I142" s="37"/>
      <c r="J142" s="37"/>
      <c r="K142" s="37"/>
      <c r="L142" s="37"/>
      <c r="M142" s="37"/>
    </row>
    <row r="143" spans="1:13" ht="15" x14ac:dyDescent="0.25">
      <c r="A143" s="33" t="s">
        <v>118</v>
      </c>
      <c r="B143" s="34"/>
      <c r="C143" s="35"/>
      <c r="D143" s="34"/>
      <c r="E143" s="36" t="s">
        <v>258</v>
      </c>
      <c r="F143" s="37"/>
      <c r="G143" s="37"/>
      <c r="H143" s="37"/>
      <c r="I143" s="37"/>
      <c r="J143" s="37"/>
      <c r="K143" s="37"/>
      <c r="L143" s="37"/>
      <c r="M143" s="37"/>
    </row>
    <row r="144" spans="1:13" ht="15" x14ac:dyDescent="0.25">
      <c r="A144" s="33" t="s">
        <v>118</v>
      </c>
      <c r="B144" s="34"/>
      <c r="C144" s="35"/>
      <c r="D144" s="34"/>
      <c r="E144" s="36" t="s">
        <v>259</v>
      </c>
      <c r="F144" s="37"/>
      <c r="G144" s="37"/>
      <c r="H144" s="37"/>
      <c r="I144" s="37"/>
      <c r="J144" s="37"/>
      <c r="K144" s="37"/>
      <c r="L144" s="37"/>
      <c r="M144" s="37"/>
    </row>
    <row r="145" spans="1:13" ht="15" x14ac:dyDescent="0.25">
      <c r="A145" s="33" t="s">
        <v>118</v>
      </c>
      <c r="B145" s="34"/>
      <c r="C145" s="35"/>
      <c r="D145" s="34"/>
      <c r="E145" s="36" t="s">
        <v>260</v>
      </c>
      <c r="F145" s="37"/>
      <c r="G145" s="37"/>
      <c r="H145" s="37"/>
      <c r="I145" s="37"/>
      <c r="J145" s="37"/>
      <c r="K145" s="37"/>
      <c r="L145" s="37"/>
      <c r="M145" s="37"/>
    </row>
    <row r="146" spans="1:13" ht="15" x14ac:dyDescent="0.25">
      <c r="A146" s="33" t="s">
        <v>118</v>
      </c>
      <c r="B146" s="34"/>
      <c r="C146" s="35"/>
      <c r="D146" s="34"/>
      <c r="E146" s="36" t="s">
        <v>261</v>
      </c>
      <c r="F146" s="37"/>
      <c r="G146" s="37"/>
      <c r="H146" s="37"/>
      <c r="I146" s="37"/>
      <c r="J146" s="37"/>
      <c r="K146" s="37"/>
      <c r="L146" s="37"/>
      <c r="M146" s="37"/>
    </row>
    <row r="147" spans="1:13" ht="15" x14ac:dyDescent="0.25">
      <c r="A147" s="33" t="s">
        <v>118</v>
      </c>
      <c r="B147" s="34"/>
      <c r="C147" s="35"/>
      <c r="D147" s="34"/>
      <c r="E147" s="36" t="s">
        <v>262</v>
      </c>
      <c r="F147" s="37"/>
      <c r="G147" s="37"/>
      <c r="H147" s="37"/>
      <c r="I147" s="37"/>
      <c r="J147" s="37"/>
      <c r="K147" s="37"/>
      <c r="L147" s="37"/>
      <c r="M147" s="37"/>
    </row>
    <row r="148" spans="1:13" ht="15" x14ac:dyDescent="0.25">
      <c r="A148" s="33" t="s">
        <v>118</v>
      </c>
      <c r="B148" s="34"/>
      <c r="C148" s="35"/>
      <c r="D148" s="34"/>
      <c r="E148" s="36" t="s">
        <v>263</v>
      </c>
      <c r="F148" s="37"/>
      <c r="G148" s="37"/>
      <c r="H148" s="37"/>
      <c r="I148" s="37"/>
      <c r="J148" s="37"/>
      <c r="K148" s="37"/>
      <c r="L148" s="37"/>
      <c r="M148" s="37"/>
    </row>
    <row r="149" spans="1:13" ht="15" x14ac:dyDescent="0.25">
      <c r="A149" s="33" t="s">
        <v>118</v>
      </c>
      <c r="B149" s="34"/>
      <c r="C149" s="35"/>
      <c r="D149" s="34"/>
      <c r="E149" s="36" t="s">
        <v>264</v>
      </c>
      <c r="F149" s="37"/>
      <c r="G149" s="37"/>
      <c r="H149" s="37"/>
      <c r="I149" s="37"/>
      <c r="J149" s="37"/>
      <c r="K149" s="37"/>
      <c r="L149" s="37"/>
      <c r="M149" s="37"/>
    </row>
    <row r="150" spans="1:13" ht="15" x14ac:dyDescent="0.25">
      <c r="A150" s="33" t="s">
        <v>118</v>
      </c>
      <c r="B150" s="34"/>
      <c r="C150" s="35"/>
      <c r="D150" s="34"/>
      <c r="E150" s="36" t="s">
        <v>265</v>
      </c>
      <c r="F150" s="37"/>
      <c r="G150" s="37"/>
      <c r="H150" s="37"/>
      <c r="I150" s="37"/>
      <c r="J150" s="37"/>
      <c r="K150" s="37"/>
      <c r="L150" s="37"/>
      <c r="M150" s="37"/>
    </row>
    <row r="151" spans="1:13" ht="15" x14ac:dyDescent="0.25">
      <c r="A151" s="33" t="s">
        <v>118</v>
      </c>
      <c r="B151" s="34"/>
      <c r="C151" s="35"/>
      <c r="D151" s="34"/>
      <c r="E151" s="36" t="s">
        <v>266</v>
      </c>
      <c r="F151" s="37"/>
      <c r="G151" s="37"/>
      <c r="H151" s="37"/>
      <c r="I151" s="37"/>
      <c r="J151" s="37"/>
      <c r="K151" s="37"/>
      <c r="L151" s="37"/>
      <c r="M151" s="37"/>
    </row>
    <row r="152" spans="1:13" ht="15" x14ac:dyDescent="0.25">
      <c r="A152" s="33" t="s">
        <v>118</v>
      </c>
      <c r="B152" s="34"/>
      <c r="C152" s="35"/>
      <c r="D152" s="34"/>
      <c r="E152" s="36" t="s">
        <v>267</v>
      </c>
      <c r="F152" s="37"/>
      <c r="G152" s="37"/>
      <c r="H152" s="37"/>
      <c r="I152" s="37"/>
      <c r="J152" s="37"/>
      <c r="K152" s="37"/>
      <c r="L152" s="37"/>
      <c r="M152" s="37"/>
    </row>
    <row r="153" spans="1:13" ht="15" x14ac:dyDescent="0.25">
      <c r="A153" s="33" t="s">
        <v>118</v>
      </c>
      <c r="B153" s="34"/>
      <c r="C153" s="35"/>
      <c r="D153" s="34"/>
      <c r="E153" s="36" t="s">
        <v>268</v>
      </c>
      <c r="F153" s="37"/>
      <c r="G153" s="37"/>
      <c r="H153" s="37"/>
      <c r="I153" s="37"/>
      <c r="J153" s="37"/>
      <c r="K153" s="37"/>
      <c r="L153" s="37"/>
      <c r="M153" s="37"/>
    </row>
    <row r="154" spans="1:13" ht="15" x14ac:dyDescent="0.25">
      <c r="A154" s="33" t="s">
        <v>118</v>
      </c>
      <c r="B154" s="34"/>
      <c r="C154" s="35"/>
      <c r="D154" s="34"/>
      <c r="E154" s="36" t="s">
        <v>269</v>
      </c>
      <c r="F154" s="37"/>
      <c r="G154" s="37"/>
      <c r="H154" s="37"/>
      <c r="I154" s="37"/>
      <c r="J154" s="37"/>
      <c r="K154" s="37"/>
      <c r="L154" s="37"/>
      <c r="M154" s="37"/>
    </row>
    <row r="155" spans="1:13" ht="15" x14ac:dyDescent="0.25">
      <c r="A155" s="33" t="s">
        <v>118</v>
      </c>
      <c r="B155" s="34"/>
      <c r="C155" s="35"/>
      <c r="D155" s="34"/>
      <c r="E155" s="36" t="s">
        <v>270</v>
      </c>
      <c r="F155" s="37"/>
      <c r="G155" s="37"/>
      <c r="H155" s="37"/>
      <c r="I155" s="37"/>
      <c r="J155" s="37"/>
      <c r="K155" s="37"/>
      <c r="L155" s="37"/>
      <c r="M155" s="37"/>
    </row>
    <row r="156" spans="1:13" ht="15" x14ac:dyDescent="0.25">
      <c r="A156" s="33" t="s">
        <v>118</v>
      </c>
      <c r="B156" s="34"/>
      <c r="C156" s="35"/>
      <c r="D156" s="34"/>
      <c r="E156" s="36" t="s">
        <v>271</v>
      </c>
      <c r="F156" s="37"/>
      <c r="G156" s="37"/>
      <c r="H156" s="37"/>
      <c r="I156" s="37"/>
      <c r="J156" s="37"/>
      <c r="K156" s="37"/>
      <c r="L156" s="37"/>
      <c r="M156" s="37"/>
    </row>
    <row r="157" spans="1:13" ht="15" x14ac:dyDescent="0.25">
      <c r="A157" s="33" t="s">
        <v>118</v>
      </c>
      <c r="B157" s="34"/>
      <c r="C157" s="35"/>
      <c r="D157" s="34"/>
      <c r="E157" s="36" t="s">
        <v>272</v>
      </c>
      <c r="F157" s="37"/>
      <c r="G157" s="37"/>
      <c r="H157" s="37"/>
      <c r="I157" s="37"/>
      <c r="J157" s="37"/>
      <c r="K157" s="37"/>
      <c r="L157" s="37"/>
      <c r="M157" s="37"/>
    </row>
    <row r="158" spans="1:13" ht="15" x14ac:dyDescent="0.25">
      <c r="A158" s="33" t="s">
        <v>118</v>
      </c>
      <c r="B158" s="34"/>
      <c r="C158" s="35"/>
      <c r="D158" s="34"/>
      <c r="E158" s="36" t="s">
        <v>273</v>
      </c>
      <c r="F158" s="37"/>
      <c r="G158" s="37"/>
      <c r="H158" s="37"/>
      <c r="I158" s="37"/>
      <c r="J158" s="37"/>
      <c r="K158" s="37"/>
      <c r="L158" s="37"/>
      <c r="M158" s="37"/>
    </row>
    <row r="159" spans="1:13" ht="15" x14ac:dyDescent="0.25">
      <c r="A159" s="33" t="s">
        <v>118</v>
      </c>
      <c r="B159" s="34"/>
      <c r="C159" s="35"/>
      <c r="D159" s="34"/>
      <c r="E159" s="36" t="s">
        <v>274</v>
      </c>
      <c r="F159" s="37"/>
      <c r="G159" s="37"/>
      <c r="H159" s="37"/>
      <c r="I159" s="37"/>
      <c r="J159" s="37"/>
      <c r="K159" s="37"/>
      <c r="L159" s="37"/>
      <c r="M159" s="37"/>
    </row>
    <row r="160" spans="1:13" ht="15" x14ac:dyDescent="0.25">
      <c r="A160" s="33" t="s">
        <v>118</v>
      </c>
      <c r="B160" s="34"/>
      <c r="C160" s="35"/>
      <c r="D160" s="34"/>
      <c r="E160" s="36" t="s">
        <v>275</v>
      </c>
      <c r="F160" s="37"/>
      <c r="G160" s="37"/>
      <c r="H160" s="37"/>
      <c r="I160" s="37"/>
      <c r="J160" s="37"/>
      <c r="K160" s="37"/>
      <c r="L160" s="37"/>
      <c r="M160" s="37"/>
    </row>
    <row r="161" spans="1:13" ht="15" x14ac:dyDescent="0.25">
      <c r="A161" s="33" t="s">
        <v>118</v>
      </c>
      <c r="B161" s="34"/>
      <c r="C161" s="35"/>
      <c r="D161" s="34"/>
      <c r="E161" s="36" t="s">
        <v>276</v>
      </c>
      <c r="F161" s="37"/>
      <c r="G161" s="37"/>
      <c r="H161" s="37"/>
      <c r="I161" s="37"/>
      <c r="J161" s="37"/>
      <c r="K161" s="37"/>
      <c r="L161" s="37"/>
      <c r="M161" s="37"/>
    </row>
    <row r="162" spans="1:13" ht="15" x14ac:dyDescent="0.25">
      <c r="A162" s="33" t="s">
        <v>118</v>
      </c>
      <c r="B162" s="34"/>
      <c r="C162" s="35"/>
      <c r="D162" s="34"/>
      <c r="E162" s="36" t="s">
        <v>277</v>
      </c>
      <c r="F162" s="37"/>
      <c r="G162" s="37"/>
      <c r="H162" s="37"/>
      <c r="I162" s="37"/>
      <c r="J162" s="37"/>
      <c r="K162" s="37"/>
      <c r="L162" s="37"/>
      <c r="M162" s="37"/>
    </row>
    <row r="163" spans="1:13" ht="15" x14ac:dyDescent="0.25">
      <c r="A163" s="33" t="s">
        <v>118</v>
      </c>
      <c r="B163" s="34"/>
      <c r="C163" s="35"/>
      <c r="D163" s="34"/>
      <c r="E163" s="36" t="s">
        <v>278</v>
      </c>
      <c r="F163" s="37"/>
      <c r="G163" s="37"/>
      <c r="H163" s="37"/>
      <c r="I163" s="37"/>
      <c r="J163" s="37"/>
      <c r="K163" s="37"/>
      <c r="L163" s="37"/>
      <c r="M163" s="37"/>
    </row>
    <row r="164" spans="1:13" ht="15" x14ac:dyDescent="0.25">
      <c r="A164" s="33" t="s">
        <v>118</v>
      </c>
      <c r="B164" s="34"/>
      <c r="C164" s="35"/>
      <c r="D164" s="34"/>
      <c r="E164" s="36" t="s">
        <v>279</v>
      </c>
      <c r="F164" s="37"/>
      <c r="G164" s="37"/>
      <c r="H164" s="37"/>
      <c r="I164" s="37"/>
      <c r="J164" s="37"/>
      <c r="K164" s="37"/>
      <c r="L164" s="37"/>
      <c r="M164" s="37"/>
    </row>
    <row r="165" spans="1:13" ht="15" x14ac:dyDescent="0.25">
      <c r="A165" s="33" t="s">
        <v>118</v>
      </c>
      <c r="B165" s="34"/>
      <c r="C165" s="35"/>
      <c r="D165" s="34"/>
      <c r="E165" s="36" t="s">
        <v>280</v>
      </c>
      <c r="F165" s="37"/>
      <c r="G165" s="37"/>
      <c r="H165" s="37"/>
      <c r="I165" s="37"/>
      <c r="J165" s="37"/>
      <c r="K165" s="37"/>
      <c r="L165" s="37"/>
      <c r="M165" s="37"/>
    </row>
    <row r="166" spans="1:13" x14ac:dyDescent="0.2">
      <c r="A166" s="33" t="s">
        <v>118</v>
      </c>
      <c r="B166" s="38"/>
      <c r="C166" s="39"/>
      <c r="D166" s="38"/>
      <c r="E166" s="40" t="s">
        <v>281</v>
      </c>
      <c r="F166" s="37"/>
      <c r="G166" s="37"/>
      <c r="H166" s="37"/>
      <c r="I166" s="37"/>
      <c r="J166" s="37"/>
      <c r="K166" s="37"/>
      <c r="L166" s="37"/>
    </row>
    <row r="167" spans="1:13" ht="15" x14ac:dyDescent="0.25">
      <c r="A167" s="33" t="s">
        <v>118</v>
      </c>
      <c r="B167" s="34"/>
      <c r="C167" s="34"/>
      <c r="D167" s="34"/>
      <c r="E167" s="40" t="s">
        <v>282</v>
      </c>
      <c r="F167" s="37"/>
      <c r="G167" s="37"/>
      <c r="H167" s="37"/>
      <c r="I167" s="37"/>
      <c r="J167" s="37"/>
      <c r="K167" s="37"/>
      <c r="L167" s="37"/>
    </row>
    <row r="168" spans="1:13" ht="15" x14ac:dyDescent="0.25">
      <c r="A168" s="33" t="s">
        <v>118</v>
      </c>
      <c r="B168" s="34"/>
      <c r="C168" s="34"/>
      <c r="D168" s="34"/>
      <c r="E168" s="40" t="s">
        <v>283</v>
      </c>
      <c r="F168" s="37"/>
      <c r="G168" s="37"/>
      <c r="H168" s="37"/>
      <c r="I168" s="37"/>
      <c r="J168" s="37"/>
      <c r="K168" s="37"/>
      <c r="L168" s="37"/>
    </row>
    <row r="169" spans="1:13" ht="15" x14ac:dyDescent="0.25">
      <c r="A169" s="33" t="s">
        <v>118</v>
      </c>
      <c r="B169" s="34"/>
      <c r="C169" s="34"/>
      <c r="D169" s="34"/>
      <c r="E169" s="40" t="s">
        <v>284</v>
      </c>
      <c r="F169" s="37"/>
      <c r="G169" s="37"/>
      <c r="H169" s="37"/>
      <c r="I169" s="37"/>
      <c r="J169" s="37"/>
      <c r="K169" s="37"/>
      <c r="L169" s="37"/>
    </row>
    <row r="170" spans="1:13" ht="15" x14ac:dyDescent="0.25">
      <c r="A170" s="33" t="s">
        <v>118</v>
      </c>
      <c r="B170" s="34"/>
      <c r="C170" s="34"/>
      <c r="D170" s="34"/>
      <c r="E170" s="40" t="s">
        <v>285</v>
      </c>
      <c r="F170" s="37"/>
      <c r="G170" s="37"/>
      <c r="H170" s="37"/>
      <c r="I170" s="37"/>
      <c r="J170" s="37"/>
      <c r="K170" s="37"/>
      <c r="L170" s="37"/>
    </row>
    <row r="171" spans="1:13" ht="15" x14ac:dyDescent="0.25">
      <c r="A171" s="33" t="s">
        <v>118</v>
      </c>
      <c r="B171" s="34"/>
      <c r="C171" s="34"/>
      <c r="D171" s="34"/>
      <c r="E171" s="40" t="s">
        <v>286</v>
      </c>
      <c r="F171" s="37"/>
      <c r="G171" s="37"/>
      <c r="H171" s="37"/>
      <c r="I171" s="37"/>
      <c r="J171" s="37"/>
      <c r="K171" s="37"/>
      <c r="L171" s="37"/>
    </row>
    <row r="172" spans="1:13" ht="15" x14ac:dyDescent="0.25">
      <c r="A172" s="33" t="s">
        <v>118</v>
      </c>
      <c r="B172" s="34"/>
      <c r="C172" s="34"/>
      <c r="D172" s="34"/>
      <c r="E172" s="40" t="s">
        <v>287</v>
      </c>
      <c r="F172" s="37"/>
      <c r="G172" s="37"/>
      <c r="H172" s="37"/>
      <c r="I172" s="37"/>
      <c r="J172" s="37"/>
      <c r="K172" s="37"/>
      <c r="L172" s="37"/>
    </row>
    <row r="173" spans="1:13" ht="15" x14ac:dyDescent="0.25">
      <c r="A173" s="33" t="s">
        <v>118</v>
      </c>
      <c r="B173" s="34"/>
      <c r="C173" s="34"/>
      <c r="D173" s="34"/>
      <c r="E173" s="40" t="s">
        <v>288</v>
      </c>
      <c r="F173" s="37"/>
      <c r="G173" s="37"/>
      <c r="H173" s="37"/>
      <c r="I173" s="37"/>
      <c r="J173" s="37"/>
      <c r="K173" s="37"/>
      <c r="L173" s="37"/>
    </row>
    <row r="174" spans="1:13" ht="15" x14ac:dyDescent="0.25">
      <c r="A174" s="33" t="s">
        <v>118</v>
      </c>
      <c r="B174" s="34"/>
      <c r="C174" s="34"/>
      <c r="D174" s="34"/>
      <c r="E174" s="40" t="s">
        <v>289</v>
      </c>
      <c r="F174" s="37"/>
      <c r="G174" s="37"/>
      <c r="H174" s="37"/>
      <c r="I174" s="37"/>
      <c r="J174" s="37"/>
      <c r="K174" s="37"/>
      <c r="L174" s="37"/>
    </row>
    <row r="175" spans="1:13" ht="15" x14ac:dyDescent="0.25">
      <c r="A175" s="33" t="s">
        <v>118</v>
      </c>
      <c r="B175" s="34"/>
      <c r="C175" s="34"/>
      <c r="D175" s="34"/>
      <c r="E175" s="40" t="s">
        <v>290</v>
      </c>
      <c r="F175" s="37"/>
      <c r="G175" s="37"/>
      <c r="H175" s="37"/>
      <c r="I175" s="37"/>
      <c r="J175" s="37"/>
      <c r="K175" s="37"/>
      <c r="L175" s="37"/>
    </row>
    <row r="176" spans="1:13" ht="15" x14ac:dyDescent="0.25">
      <c r="A176" s="33" t="s">
        <v>118</v>
      </c>
      <c r="B176" s="34"/>
      <c r="C176" s="34"/>
      <c r="D176" s="34"/>
      <c r="E176" s="40" t="s">
        <v>291</v>
      </c>
      <c r="F176" s="37"/>
      <c r="G176" s="37"/>
      <c r="H176" s="37"/>
      <c r="I176" s="37"/>
      <c r="J176" s="37"/>
      <c r="K176" s="37"/>
      <c r="L176" s="37"/>
    </row>
    <row r="177" spans="1:12" ht="15" x14ac:dyDescent="0.25">
      <c r="A177" s="33" t="s">
        <v>118</v>
      </c>
      <c r="B177" s="34"/>
      <c r="C177" s="34"/>
      <c r="D177" s="34"/>
      <c r="E177" s="40" t="s">
        <v>292</v>
      </c>
      <c r="F177" s="37"/>
      <c r="G177" s="37"/>
      <c r="H177" s="37"/>
      <c r="I177" s="37"/>
      <c r="J177" s="37"/>
      <c r="K177" s="37"/>
      <c r="L177" s="37"/>
    </row>
    <row r="178" spans="1:12" ht="15" x14ac:dyDescent="0.25">
      <c r="A178" s="33" t="s">
        <v>118</v>
      </c>
      <c r="B178" s="34"/>
      <c r="C178" s="34"/>
      <c r="D178" s="34"/>
      <c r="E178" s="40" t="s">
        <v>293</v>
      </c>
      <c r="F178" s="37"/>
      <c r="G178" s="37"/>
      <c r="H178" s="37"/>
      <c r="I178" s="37"/>
      <c r="J178" s="37"/>
      <c r="K178" s="37"/>
      <c r="L178" s="37"/>
    </row>
    <row r="179" spans="1:12" ht="15" x14ac:dyDescent="0.25">
      <c r="A179" s="33" t="s">
        <v>118</v>
      </c>
      <c r="B179" s="34"/>
      <c r="C179" s="34"/>
      <c r="D179" s="34"/>
      <c r="E179" s="40" t="s">
        <v>294</v>
      </c>
      <c r="F179" s="37"/>
      <c r="G179" s="37"/>
      <c r="H179" s="37"/>
      <c r="I179" s="37"/>
      <c r="J179" s="37"/>
      <c r="K179" s="37"/>
      <c r="L179" s="37"/>
    </row>
    <row r="180" spans="1:12" ht="15" x14ac:dyDescent="0.25">
      <c r="A180" s="33" t="s">
        <v>118</v>
      </c>
      <c r="B180" s="34"/>
      <c r="C180" s="34"/>
      <c r="D180" s="34"/>
      <c r="E180" s="40" t="s">
        <v>295</v>
      </c>
      <c r="F180" s="37"/>
      <c r="G180" s="37"/>
      <c r="H180" s="37"/>
      <c r="I180" s="37"/>
      <c r="J180" s="37"/>
      <c r="K180" s="37"/>
      <c r="L180" s="37"/>
    </row>
    <row r="181" spans="1:12" ht="15" x14ac:dyDescent="0.25">
      <c r="A181" s="33" t="s">
        <v>118</v>
      </c>
      <c r="B181" s="34"/>
      <c r="C181" s="34"/>
      <c r="D181" s="34"/>
      <c r="E181" s="40" t="s">
        <v>296</v>
      </c>
      <c r="F181" s="37"/>
      <c r="G181" s="37"/>
      <c r="H181" s="37"/>
      <c r="I181" s="37"/>
      <c r="J181" s="37"/>
      <c r="K181" s="37"/>
      <c r="L181" s="37"/>
    </row>
    <row r="182" spans="1:12" ht="15" x14ac:dyDescent="0.25">
      <c r="A182" s="33" t="s">
        <v>118</v>
      </c>
      <c r="B182" s="34"/>
      <c r="C182" s="34"/>
      <c r="D182" s="34"/>
      <c r="E182" s="40" t="s">
        <v>297</v>
      </c>
      <c r="F182" s="37"/>
      <c r="G182" s="37"/>
      <c r="H182" s="37"/>
      <c r="I182" s="37"/>
      <c r="J182" s="37"/>
      <c r="K182" s="37"/>
      <c r="L182" s="37"/>
    </row>
    <row r="183" spans="1:12" ht="15" x14ac:dyDescent="0.25">
      <c r="A183" s="33" t="s">
        <v>118</v>
      </c>
      <c r="B183" s="34"/>
      <c r="C183" s="34"/>
      <c r="D183" s="34"/>
      <c r="E183" s="40" t="s">
        <v>298</v>
      </c>
      <c r="F183" s="37"/>
      <c r="G183" s="37"/>
      <c r="H183" s="37"/>
      <c r="I183" s="37"/>
      <c r="J183" s="37"/>
      <c r="K183" s="37"/>
      <c r="L183" s="37"/>
    </row>
    <row r="184" spans="1:12" ht="15" x14ac:dyDescent="0.25">
      <c r="A184" s="33" t="s">
        <v>118</v>
      </c>
      <c r="B184" s="34"/>
      <c r="C184" s="34"/>
      <c r="D184" s="34"/>
      <c r="E184" s="40" t="s">
        <v>299</v>
      </c>
      <c r="F184" s="37"/>
      <c r="G184" s="37"/>
      <c r="H184" s="37"/>
      <c r="I184" s="37"/>
      <c r="J184" s="37"/>
      <c r="K184" s="37"/>
      <c r="L184" s="37"/>
    </row>
    <row r="185" spans="1:12" ht="15" x14ac:dyDescent="0.25">
      <c r="A185" s="33" t="s">
        <v>118</v>
      </c>
      <c r="B185" s="34"/>
      <c r="C185" s="34"/>
      <c r="D185" s="34"/>
      <c r="E185" s="40" t="s">
        <v>300</v>
      </c>
      <c r="F185" s="37"/>
      <c r="G185" s="37"/>
      <c r="H185" s="37"/>
      <c r="I185" s="37"/>
      <c r="J185" s="37"/>
      <c r="K185" s="37"/>
      <c r="L185" s="37"/>
    </row>
    <row r="186" spans="1:12" ht="15" x14ac:dyDescent="0.25">
      <c r="A186" s="33" t="s">
        <v>118</v>
      </c>
      <c r="B186" s="34"/>
      <c r="C186" s="34"/>
      <c r="D186" s="34"/>
      <c r="E186" s="40" t="s">
        <v>301</v>
      </c>
      <c r="F186" s="37"/>
      <c r="G186" s="37"/>
      <c r="H186" s="37"/>
      <c r="I186" s="37"/>
      <c r="J186" s="37"/>
      <c r="K186" s="37"/>
      <c r="L186" s="37"/>
    </row>
    <row r="187" spans="1:12" ht="15" x14ac:dyDescent="0.25">
      <c r="A187" s="33" t="s">
        <v>118</v>
      </c>
      <c r="B187" s="34"/>
      <c r="C187" s="34"/>
      <c r="D187" s="34"/>
      <c r="E187" s="40" t="s">
        <v>302</v>
      </c>
      <c r="F187" s="37"/>
      <c r="G187" s="37"/>
      <c r="H187" s="37"/>
      <c r="I187" s="37"/>
      <c r="J187" s="37"/>
      <c r="K187" s="37"/>
      <c r="L187" s="37"/>
    </row>
    <row r="188" spans="1:12" ht="15" x14ac:dyDescent="0.25">
      <c r="A188" s="33" t="s">
        <v>118</v>
      </c>
      <c r="B188" s="34"/>
      <c r="C188" s="34"/>
      <c r="D188" s="34"/>
      <c r="E188" s="40" t="s">
        <v>303</v>
      </c>
      <c r="F188" s="37"/>
      <c r="G188" s="37"/>
      <c r="H188" s="37"/>
      <c r="I188" s="37"/>
      <c r="J188" s="37"/>
      <c r="K188" s="37"/>
      <c r="L188" s="37"/>
    </row>
    <row r="189" spans="1:12" ht="15" x14ac:dyDescent="0.25">
      <c r="A189" s="33" t="s">
        <v>118</v>
      </c>
      <c r="B189" s="34"/>
      <c r="C189" s="34"/>
      <c r="D189" s="34"/>
      <c r="E189" s="40" t="s">
        <v>304</v>
      </c>
      <c r="F189" s="37"/>
      <c r="G189" s="37"/>
      <c r="H189" s="37"/>
      <c r="I189" s="37"/>
      <c r="J189" s="37"/>
      <c r="K189" s="37"/>
      <c r="L189" s="37"/>
    </row>
    <row r="190" spans="1:12" ht="15" x14ac:dyDescent="0.25">
      <c r="A190" s="33" t="s">
        <v>118</v>
      </c>
      <c r="B190" s="34"/>
      <c r="C190" s="34"/>
      <c r="D190" s="34"/>
      <c r="E190" s="40" t="s">
        <v>305</v>
      </c>
      <c r="F190" s="37"/>
      <c r="G190" s="37"/>
      <c r="H190" s="37"/>
      <c r="I190" s="37"/>
      <c r="J190" s="37"/>
      <c r="K190" s="37"/>
      <c r="L190" s="37"/>
    </row>
    <row r="191" spans="1:12" ht="15" x14ac:dyDescent="0.25">
      <c r="A191" s="33" t="s">
        <v>118</v>
      </c>
      <c r="B191" s="34"/>
      <c r="C191" s="34"/>
      <c r="D191" s="34"/>
      <c r="E191" s="40" t="s">
        <v>306</v>
      </c>
      <c r="F191" s="37"/>
      <c r="G191" s="37"/>
      <c r="H191" s="37"/>
      <c r="I191" s="37"/>
      <c r="J191" s="37"/>
      <c r="K191" s="37"/>
      <c r="L191" s="37"/>
    </row>
    <row r="192" spans="1:12" ht="15" x14ac:dyDescent="0.25">
      <c r="A192" s="33" t="s">
        <v>118</v>
      </c>
      <c r="B192" s="34"/>
      <c r="C192" s="34"/>
      <c r="D192" s="34"/>
      <c r="E192" s="40" t="s">
        <v>307</v>
      </c>
      <c r="F192" s="37"/>
      <c r="G192" s="37"/>
      <c r="H192" s="37"/>
      <c r="I192" s="37"/>
      <c r="J192" s="37"/>
      <c r="K192" s="37"/>
      <c r="L192" s="37"/>
    </row>
    <row r="193" spans="1:12" ht="15" x14ac:dyDescent="0.25">
      <c r="A193" s="33" t="s">
        <v>118</v>
      </c>
      <c r="B193" s="34"/>
      <c r="C193" s="34"/>
      <c r="D193" s="34"/>
      <c r="E193" s="40" t="s">
        <v>308</v>
      </c>
      <c r="F193" s="37"/>
      <c r="G193" s="37"/>
      <c r="H193" s="37"/>
      <c r="I193" s="37"/>
      <c r="J193" s="37"/>
      <c r="K193" s="37"/>
      <c r="L193" s="37"/>
    </row>
    <row r="194" spans="1:12" ht="15" x14ac:dyDescent="0.25">
      <c r="A194" s="33" t="s">
        <v>118</v>
      </c>
      <c r="B194" s="34"/>
      <c r="C194" s="34"/>
      <c r="D194" s="34"/>
      <c r="E194" s="40" t="s">
        <v>309</v>
      </c>
      <c r="F194" s="37"/>
      <c r="G194" s="37"/>
      <c r="H194" s="37"/>
      <c r="I194" s="37"/>
      <c r="J194" s="37"/>
      <c r="K194" s="37"/>
      <c r="L194" s="37"/>
    </row>
    <row r="195" spans="1:12" ht="15" x14ac:dyDescent="0.25">
      <c r="A195" s="33" t="s">
        <v>118</v>
      </c>
      <c r="B195" s="34"/>
      <c r="C195" s="34"/>
      <c r="D195" s="34"/>
      <c r="E195" s="40" t="s">
        <v>310</v>
      </c>
      <c r="F195" s="37"/>
      <c r="G195" s="37"/>
      <c r="H195" s="37"/>
      <c r="I195" s="37"/>
      <c r="J195" s="37"/>
      <c r="K195" s="37"/>
      <c r="L195" s="37"/>
    </row>
    <row r="196" spans="1:12" ht="15" x14ac:dyDescent="0.25">
      <c r="A196" s="33" t="s">
        <v>118</v>
      </c>
      <c r="B196" s="34"/>
      <c r="C196" s="34"/>
      <c r="D196" s="34"/>
      <c r="E196" s="40" t="s">
        <v>311</v>
      </c>
      <c r="F196" s="37"/>
      <c r="G196" s="37"/>
      <c r="H196" s="37"/>
      <c r="I196" s="37"/>
      <c r="J196" s="37"/>
      <c r="K196" s="37"/>
      <c r="L196" s="37"/>
    </row>
    <row r="197" spans="1:12" ht="15" x14ac:dyDescent="0.25">
      <c r="A197" s="33" t="s">
        <v>118</v>
      </c>
      <c r="B197" s="34"/>
      <c r="C197" s="34"/>
      <c r="D197" s="34"/>
      <c r="E197" s="40" t="s">
        <v>312</v>
      </c>
      <c r="F197" s="37"/>
      <c r="G197" s="37"/>
      <c r="H197" s="37"/>
      <c r="I197" s="37"/>
      <c r="J197" s="37"/>
      <c r="K197" s="37"/>
      <c r="L197" s="37"/>
    </row>
    <row r="198" spans="1:12" ht="15" x14ac:dyDescent="0.25">
      <c r="A198" s="33" t="s">
        <v>118</v>
      </c>
      <c r="B198" s="34"/>
      <c r="C198" s="34"/>
      <c r="D198" s="34"/>
      <c r="E198" s="40" t="s">
        <v>313</v>
      </c>
      <c r="F198" s="37"/>
      <c r="G198" s="37"/>
      <c r="H198" s="37"/>
      <c r="I198" s="37"/>
      <c r="J198" s="37"/>
      <c r="K198" s="37"/>
      <c r="L198" s="37"/>
    </row>
    <row r="199" spans="1:12" ht="15" x14ac:dyDescent="0.25">
      <c r="A199" s="33" t="s">
        <v>118</v>
      </c>
      <c r="B199" s="34"/>
      <c r="C199" s="34"/>
      <c r="D199" s="34"/>
      <c r="E199" s="40" t="s">
        <v>314</v>
      </c>
      <c r="F199" s="37"/>
      <c r="G199" s="37"/>
      <c r="H199" s="37"/>
      <c r="I199" s="37"/>
      <c r="J199" s="37"/>
      <c r="K199" s="37"/>
      <c r="L199" s="37"/>
    </row>
    <row r="200" spans="1:12" ht="15" x14ac:dyDescent="0.25">
      <c r="A200" s="33" t="s">
        <v>118</v>
      </c>
      <c r="B200" s="34"/>
      <c r="C200" s="34"/>
      <c r="D200" s="34"/>
      <c r="E200" s="40" t="s">
        <v>315</v>
      </c>
      <c r="F200" s="37"/>
      <c r="G200" s="37"/>
      <c r="H200" s="37"/>
      <c r="I200" s="37"/>
      <c r="J200" s="37"/>
      <c r="K200" s="37"/>
      <c r="L200" s="37"/>
    </row>
    <row r="201" spans="1:12" ht="15" x14ac:dyDescent="0.25">
      <c r="A201" s="33" t="s">
        <v>118</v>
      </c>
      <c r="B201" s="34"/>
      <c r="C201" s="34"/>
      <c r="D201" s="34"/>
      <c r="E201" s="40" t="s">
        <v>316</v>
      </c>
      <c r="F201" s="37"/>
      <c r="G201" s="37"/>
      <c r="H201" s="37"/>
      <c r="I201" s="37"/>
      <c r="J201" s="37"/>
      <c r="K201" s="37"/>
      <c r="L201" s="37"/>
    </row>
    <row r="202" spans="1:12" ht="15" x14ac:dyDescent="0.25">
      <c r="A202" s="33" t="s">
        <v>118</v>
      </c>
      <c r="B202" s="34"/>
      <c r="C202" s="34"/>
      <c r="D202" s="34"/>
      <c r="E202" s="40" t="s">
        <v>317</v>
      </c>
      <c r="F202" s="37"/>
      <c r="G202" s="37"/>
      <c r="H202" s="37"/>
      <c r="I202" s="37"/>
      <c r="J202" s="37"/>
      <c r="K202" s="37"/>
      <c r="L202" s="37"/>
    </row>
    <row r="203" spans="1:12" ht="15" x14ac:dyDescent="0.25">
      <c r="A203" s="33" t="s">
        <v>118</v>
      </c>
      <c r="B203" s="34"/>
      <c r="C203" s="34"/>
      <c r="D203" s="34"/>
      <c r="E203" s="40" t="s">
        <v>318</v>
      </c>
      <c r="F203" s="37"/>
      <c r="G203" s="37"/>
      <c r="H203" s="37"/>
      <c r="I203" s="37"/>
      <c r="J203" s="37"/>
      <c r="K203" s="37"/>
      <c r="L203" s="37"/>
    </row>
    <row r="204" spans="1:12" ht="15" x14ac:dyDescent="0.25">
      <c r="A204" s="33" t="s">
        <v>118</v>
      </c>
      <c r="B204" s="34"/>
      <c r="C204" s="34"/>
      <c r="D204" s="34"/>
      <c r="E204" s="40" t="s">
        <v>319</v>
      </c>
      <c r="F204" s="37"/>
      <c r="G204" s="37"/>
      <c r="H204" s="37"/>
      <c r="I204" s="37"/>
      <c r="J204" s="37"/>
      <c r="K204" s="37"/>
      <c r="L204" s="37"/>
    </row>
    <row r="205" spans="1:12" ht="15" x14ac:dyDescent="0.25">
      <c r="A205" s="33" t="s">
        <v>118</v>
      </c>
      <c r="B205" s="34"/>
      <c r="C205" s="34"/>
      <c r="D205" s="34"/>
      <c r="E205" s="40" t="s">
        <v>320</v>
      </c>
      <c r="F205" s="37"/>
      <c r="G205" s="37"/>
      <c r="H205" s="37"/>
      <c r="I205" s="37"/>
      <c r="J205" s="37"/>
      <c r="K205" s="37"/>
      <c r="L205" s="37"/>
    </row>
    <row r="206" spans="1:12" ht="15" x14ac:dyDescent="0.25">
      <c r="A206" s="33" t="s">
        <v>118</v>
      </c>
      <c r="B206" s="34"/>
      <c r="C206" s="34"/>
      <c r="D206" s="34"/>
      <c r="E206" s="40" t="s">
        <v>321</v>
      </c>
      <c r="F206" s="37"/>
      <c r="G206" s="37"/>
      <c r="H206" s="37"/>
      <c r="I206" s="37"/>
      <c r="J206" s="37"/>
      <c r="K206" s="37"/>
      <c r="L206" s="37"/>
    </row>
    <row r="207" spans="1:12" ht="15" x14ac:dyDescent="0.25">
      <c r="A207" s="33" t="s">
        <v>118</v>
      </c>
      <c r="B207" s="34"/>
      <c r="C207" s="34"/>
      <c r="D207" s="34"/>
      <c r="E207" s="40" t="s">
        <v>322</v>
      </c>
      <c r="F207" s="37"/>
      <c r="G207" s="37"/>
      <c r="H207" s="37"/>
      <c r="I207" s="37"/>
      <c r="J207" s="37"/>
      <c r="K207" s="37"/>
      <c r="L207" s="37"/>
    </row>
    <row r="208" spans="1:12" ht="15" x14ac:dyDescent="0.25">
      <c r="A208" s="33" t="s">
        <v>118</v>
      </c>
      <c r="B208" s="34"/>
      <c r="C208" s="34"/>
      <c r="D208" s="34"/>
      <c r="E208" s="40" t="s">
        <v>323</v>
      </c>
      <c r="F208" s="37"/>
      <c r="G208" s="37"/>
      <c r="H208" s="37"/>
      <c r="I208" s="37"/>
      <c r="J208" s="37"/>
      <c r="K208" s="37"/>
      <c r="L208" s="37"/>
    </row>
    <row r="209" spans="1:12" ht="15" x14ac:dyDescent="0.25">
      <c r="A209" s="33" t="s">
        <v>118</v>
      </c>
      <c r="B209" s="34"/>
      <c r="C209" s="34"/>
      <c r="D209" s="34"/>
      <c r="E209" s="40" t="s">
        <v>324</v>
      </c>
      <c r="F209" s="37"/>
      <c r="G209" s="37"/>
      <c r="H209" s="37"/>
      <c r="I209" s="37"/>
      <c r="J209" s="37"/>
      <c r="K209" s="37"/>
      <c r="L209" s="37"/>
    </row>
    <row r="210" spans="1:12" ht="15" x14ac:dyDescent="0.25">
      <c r="A210" s="33" t="s">
        <v>118</v>
      </c>
      <c r="B210" s="34"/>
      <c r="C210" s="34"/>
      <c r="D210" s="34"/>
      <c r="E210" s="40" t="s">
        <v>325</v>
      </c>
      <c r="F210" s="37"/>
      <c r="G210" s="37"/>
      <c r="H210" s="37"/>
      <c r="I210" s="37"/>
      <c r="J210" s="37"/>
      <c r="K210" s="37"/>
      <c r="L210" s="37"/>
    </row>
    <row r="211" spans="1:12" ht="15" x14ac:dyDescent="0.25">
      <c r="A211" s="33" t="s">
        <v>118</v>
      </c>
      <c r="B211" s="34"/>
      <c r="C211" s="34"/>
      <c r="D211" s="34"/>
      <c r="E211" s="40" t="s">
        <v>326</v>
      </c>
      <c r="F211" s="37"/>
      <c r="G211" s="37"/>
      <c r="H211" s="37"/>
      <c r="I211" s="37"/>
      <c r="J211" s="37"/>
      <c r="K211" s="37"/>
      <c r="L211" s="37"/>
    </row>
    <row r="212" spans="1:12" ht="15" x14ac:dyDescent="0.25">
      <c r="A212" s="33" t="s">
        <v>118</v>
      </c>
      <c r="B212" s="34"/>
      <c r="C212" s="34"/>
      <c r="D212" s="34"/>
      <c r="E212" s="40" t="s">
        <v>327</v>
      </c>
      <c r="F212" s="37"/>
      <c r="G212" s="37"/>
      <c r="H212" s="37"/>
      <c r="I212" s="37"/>
      <c r="J212" s="37"/>
      <c r="K212" s="37"/>
      <c r="L212" s="37"/>
    </row>
    <row r="213" spans="1:12" ht="15" x14ac:dyDescent="0.25">
      <c r="A213" s="33" t="s">
        <v>118</v>
      </c>
      <c r="B213" s="34"/>
      <c r="C213" s="34"/>
      <c r="D213" s="34"/>
      <c r="E213" s="40" t="s">
        <v>328</v>
      </c>
      <c r="F213" s="37"/>
      <c r="G213" s="37"/>
      <c r="H213" s="37"/>
      <c r="I213" s="37"/>
      <c r="J213" s="37"/>
      <c r="K213" s="37"/>
      <c r="L213" s="37"/>
    </row>
    <row r="214" spans="1:12" ht="15" x14ac:dyDescent="0.25">
      <c r="A214" s="33" t="s">
        <v>118</v>
      </c>
      <c r="B214" s="34"/>
      <c r="C214" s="34"/>
      <c r="D214" s="34"/>
      <c r="E214" s="40" t="s">
        <v>329</v>
      </c>
      <c r="F214" s="37"/>
      <c r="G214" s="37"/>
      <c r="H214" s="37"/>
      <c r="I214" s="37"/>
      <c r="J214" s="37"/>
      <c r="K214" s="37"/>
      <c r="L214" s="37"/>
    </row>
    <row r="215" spans="1:12" ht="15" x14ac:dyDescent="0.25">
      <c r="A215" s="33" t="s">
        <v>118</v>
      </c>
      <c r="B215" s="34"/>
      <c r="C215" s="34"/>
      <c r="D215" s="34"/>
      <c r="E215" s="40" t="s">
        <v>330</v>
      </c>
      <c r="F215" s="37"/>
      <c r="G215" s="37"/>
      <c r="H215" s="37"/>
      <c r="I215" s="37"/>
      <c r="J215" s="37"/>
      <c r="K215" s="37"/>
      <c r="L215" s="37"/>
    </row>
    <row r="216" spans="1:12" ht="15" x14ac:dyDescent="0.25">
      <c r="A216" s="33" t="s">
        <v>118</v>
      </c>
      <c r="B216" s="34"/>
      <c r="C216" s="34"/>
      <c r="D216" s="34"/>
      <c r="E216" s="40" t="s">
        <v>331</v>
      </c>
      <c r="F216" s="37"/>
      <c r="G216" s="37"/>
      <c r="H216" s="37"/>
      <c r="I216" s="37"/>
      <c r="J216" s="37"/>
      <c r="K216" s="37"/>
      <c r="L216" s="37"/>
    </row>
    <row r="217" spans="1:12" ht="15" x14ac:dyDescent="0.25">
      <c r="A217" s="33" t="s">
        <v>118</v>
      </c>
      <c r="B217" s="34"/>
      <c r="C217" s="34"/>
      <c r="D217" s="34"/>
      <c r="E217" s="40" t="s">
        <v>332</v>
      </c>
      <c r="F217" s="37"/>
      <c r="G217" s="37"/>
      <c r="H217" s="37"/>
      <c r="I217" s="37"/>
      <c r="J217" s="37"/>
      <c r="K217" s="37"/>
      <c r="L217" s="37"/>
    </row>
    <row r="218" spans="1:12" ht="15" x14ac:dyDescent="0.25">
      <c r="A218" s="33" t="s">
        <v>118</v>
      </c>
      <c r="B218" s="34"/>
      <c r="C218" s="34"/>
      <c r="D218" s="34"/>
      <c r="E218" s="40" t="s">
        <v>333</v>
      </c>
      <c r="F218" s="37"/>
      <c r="G218" s="37"/>
      <c r="H218" s="37"/>
      <c r="I218" s="37"/>
      <c r="J218" s="37"/>
      <c r="K218" s="37"/>
      <c r="L218" s="37"/>
    </row>
    <row r="219" spans="1:12" ht="15" x14ac:dyDescent="0.25">
      <c r="A219" s="33" t="s">
        <v>118</v>
      </c>
      <c r="B219" s="34"/>
      <c r="C219" s="34"/>
      <c r="D219" s="34"/>
      <c r="E219" s="40" t="s">
        <v>334</v>
      </c>
      <c r="F219" s="37"/>
      <c r="G219" s="37"/>
      <c r="H219" s="37"/>
      <c r="I219" s="37"/>
      <c r="J219" s="37"/>
      <c r="K219" s="37"/>
      <c r="L219" s="37"/>
    </row>
    <row r="220" spans="1:12" ht="15" x14ac:dyDescent="0.25">
      <c r="A220" s="33" t="s">
        <v>118</v>
      </c>
      <c r="B220" s="34"/>
      <c r="C220" s="34"/>
      <c r="D220" s="34"/>
      <c r="E220" s="40" t="s">
        <v>335</v>
      </c>
      <c r="F220" s="37"/>
      <c r="G220" s="37"/>
      <c r="H220" s="37"/>
      <c r="I220" s="37"/>
      <c r="J220" s="37"/>
      <c r="K220" s="37"/>
      <c r="L220" s="37"/>
    </row>
    <row r="221" spans="1:12" ht="15" x14ac:dyDescent="0.25">
      <c r="A221" s="33" t="s">
        <v>118</v>
      </c>
      <c r="B221" s="34"/>
      <c r="C221" s="34"/>
      <c r="D221" s="34"/>
      <c r="E221" s="40" t="s">
        <v>336</v>
      </c>
      <c r="F221" s="37"/>
      <c r="G221" s="37"/>
      <c r="H221" s="37"/>
      <c r="I221" s="37"/>
      <c r="J221" s="37"/>
      <c r="K221" s="37"/>
      <c r="L221" s="37"/>
    </row>
    <row r="222" spans="1:12" ht="15" x14ac:dyDescent="0.25">
      <c r="A222" s="33" t="s">
        <v>118</v>
      </c>
      <c r="B222" s="34"/>
      <c r="C222" s="34"/>
      <c r="D222" s="34"/>
      <c r="E222" s="40" t="s">
        <v>337</v>
      </c>
      <c r="F222" s="37"/>
      <c r="G222" s="37"/>
      <c r="H222" s="37"/>
      <c r="I222" s="37"/>
      <c r="J222" s="37"/>
      <c r="K222" s="37"/>
      <c r="L222" s="37"/>
    </row>
    <row r="223" spans="1:12" ht="15" x14ac:dyDescent="0.25">
      <c r="A223" s="33" t="s">
        <v>118</v>
      </c>
      <c r="B223" s="34"/>
      <c r="C223" s="34"/>
      <c r="D223" s="34"/>
      <c r="E223" s="40" t="s">
        <v>338</v>
      </c>
      <c r="F223" s="37"/>
      <c r="G223" s="37"/>
      <c r="H223" s="37"/>
      <c r="I223" s="37"/>
      <c r="J223" s="37"/>
      <c r="K223" s="37"/>
      <c r="L223" s="37"/>
    </row>
    <row r="224" spans="1:12" ht="15" x14ac:dyDescent="0.25">
      <c r="A224" s="33" t="s">
        <v>118</v>
      </c>
      <c r="B224" s="34"/>
      <c r="C224" s="34"/>
      <c r="D224" s="34"/>
      <c r="E224" s="40" t="s">
        <v>339</v>
      </c>
      <c r="F224" s="37"/>
      <c r="G224" s="37"/>
      <c r="H224" s="37"/>
      <c r="I224" s="37"/>
      <c r="J224" s="37"/>
      <c r="K224" s="37"/>
      <c r="L224" s="37"/>
    </row>
    <row r="225" spans="1:12" ht="15" x14ac:dyDescent="0.25">
      <c r="A225" s="33" t="s">
        <v>118</v>
      </c>
      <c r="B225" s="34"/>
      <c r="C225" s="34"/>
      <c r="D225" s="34"/>
      <c r="E225" s="40" t="s">
        <v>340</v>
      </c>
      <c r="F225" s="37"/>
      <c r="G225" s="37"/>
      <c r="H225" s="37"/>
      <c r="I225" s="37"/>
      <c r="J225" s="37"/>
      <c r="K225" s="37"/>
      <c r="L225" s="37"/>
    </row>
    <row r="226" spans="1:12" ht="15" x14ac:dyDescent="0.25">
      <c r="A226" s="33" t="s">
        <v>118</v>
      </c>
      <c r="B226" s="34"/>
      <c r="C226" s="34"/>
      <c r="D226" s="34"/>
      <c r="E226" s="40" t="s">
        <v>341</v>
      </c>
      <c r="F226" s="37"/>
      <c r="G226" s="37"/>
      <c r="H226" s="37"/>
      <c r="I226" s="37"/>
      <c r="J226" s="37"/>
      <c r="K226" s="37"/>
      <c r="L226" s="37"/>
    </row>
    <row r="227" spans="1:12" ht="15" x14ac:dyDescent="0.25">
      <c r="A227" s="33" t="s">
        <v>118</v>
      </c>
      <c r="B227" s="34"/>
      <c r="C227" s="34"/>
      <c r="D227" s="34"/>
      <c r="E227" s="40" t="s">
        <v>342</v>
      </c>
      <c r="F227" s="37"/>
      <c r="G227" s="37"/>
      <c r="H227" s="37"/>
      <c r="I227" s="37"/>
      <c r="J227" s="37"/>
      <c r="K227" s="37"/>
      <c r="L227" s="37"/>
    </row>
    <row r="228" spans="1:12" ht="15" x14ac:dyDescent="0.25">
      <c r="A228" s="33" t="s">
        <v>118</v>
      </c>
      <c r="B228" s="34"/>
      <c r="C228" s="34"/>
      <c r="D228" s="34"/>
      <c r="E228" s="40" t="s">
        <v>343</v>
      </c>
      <c r="F228" s="37"/>
      <c r="G228" s="37"/>
      <c r="H228" s="37"/>
      <c r="I228" s="37"/>
      <c r="J228" s="37"/>
      <c r="K228" s="37"/>
      <c r="L228" s="37"/>
    </row>
    <row r="229" spans="1:12" ht="15" x14ac:dyDescent="0.25">
      <c r="A229" s="33" t="s">
        <v>118</v>
      </c>
      <c r="B229" s="34"/>
      <c r="C229" s="34"/>
      <c r="D229" s="34"/>
      <c r="E229" s="40" t="s">
        <v>344</v>
      </c>
      <c r="F229" s="37"/>
      <c r="G229" s="37"/>
      <c r="H229" s="37"/>
      <c r="I229" s="37"/>
      <c r="J229" s="37"/>
      <c r="K229" s="37"/>
      <c r="L229" s="37"/>
    </row>
    <row r="230" spans="1:12" ht="15" x14ac:dyDescent="0.25">
      <c r="A230" s="33" t="s">
        <v>118</v>
      </c>
      <c r="B230" s="34"/>
      <c r="C230" s="34"/>
      <c r="D230" s="34"/>
      <c r="E230" s="40" t="s">
        <v>345</v>
      </c>
      <c r="F230" s="37"/>
      <c r="G230" s="37"/>
      <c r="H230" s="37"/>
      <c r="I230" s="37"/>
      <c r="J230" s="37"/>
      <c r="K230" s="37"/>
      <c r="L230" s="37"/>
    </row>
    <row r="231" spans="1:12" ht="15" x14ac:dyDescent="0.25">
      <c r="A231" s="33" t="s">
        <v>118</v>
      </c>
      <c r="B231" s="34"/>
      <c r="C231" s="34"/>
      <c r="D231" s="34"/>
      <c r="E231" s="40" t="s">
        <v>346</v>
      </c>
      <c r="F231" s="37"/>
      <c r="G231" s="37"/>
      <c r="H231" s="37"/>
      <c r="I231" s="37"/>
      <c r="J231" s="37"/>
      <c r="K231" s="37"/>
      <c r="L231" s="37"/>
    </row>
    <row r="232" spans="1:12" ht="15" x14ac:dyDescent="0.25">
      <c r="A232" s="33" t="s">
        <v>118</v>
      </c>
      <c r="B232" s="34"/>
      <c r="C232" s="34"/>
      <c r="D232" s="34"/>
      <c r="E232" s="40" t="s">
        <v>347</v>
      </c>
      <c r="F232" s="37"/>
      <c r="G232" s="37"/>
      <c r="H232" s="37"/>
      <c r="I232" s="37"/>
      <c r="J232" s="37"/>
      <c r="K232" s="37"/>
      <c r="L232" s="37"/>
    </row>
    <row r="233" spans="1:12" ht="15" x14ac:dyDescent="0.25">
      <c r="A233" s="33" t="s">
        <v>118</v>
      </c>
      <c r="B233" s="34"/>
      <c r="C233" s="34"/>
      <c r="D233" s="34"/>
      <c r="E233" s="40" t="s">
        <v>348</v>
      </c>
      <c r="F233" s="37"/>
      <c r="G233" s="37"/>
      <c r="H233" s="37"/>
      <c r="I233" s="37"/>
      <c r="J233" s="37"/>
      <c r="K233" s="37"/>
      <c r="L233" s="37"/>
    </row>
    <row r="234" spans="1:12" ht="15" x14ac:dyDescent="0.25">
      <c r="A234" s="33" t="s">
        <v>118</v>
      </c>
      <c r="B234" s="34"/>
      <c r="C234" s="34"/>
      <c r="D234" s="34"/>
      <c r="E234" s="40" t="s">
        <v>349</v>
      </c>
      <c r="F234" s="37"/>
      <c r="G234" s="37"/>
      <c r="H234" s="37"/>
      <c r="I234" s="37"/>
      <c r="J234" s="37"/>
      <c r="K234" s="37"/>
      <c r="L234" s="37"/>
    </row>
    <row r="235" spans="1:12" ht="15" x14ac:dyDescent="0.25">
      <c r="A235" s="33" t="s">
        <v>118</v>
      </c>
      <c r="B235" s="34"/>
      <c r="C235" s="34"/>
      <c r="D235" s="34"/>
      <c r="E235" s="40" t="s">
        <v>350</v>
      </c>
      <c r="F235" s="37"/>
      <c r="G235" s="37"/>
      <c r="H235" s="37"/>
      <c r="I235" s="37"/>
      <c r="J235" s="37"/>
      <c r="K235" s="37"/>
      <c r="L235" s="37"/>
    </row>
    <row r="236" spans="1:12" ht="15" x14ac:dyDescent="0.25">
      <c r="A236" s="33" t="s">
        <v>118</v>
      </c>
      <c r="B236" s="34"/>
      <c r="C236" s="34"/>
      <c r="D236" s="34"/>
      <c r="E236" s="40" t="s">
        <v>351</v>
      </c>
      <c r="F236" s="37"/>
      <c r="G236" s="37"/>
      <c r="H236" s="37"/>
      <c r="I236" s="37"/>
      <c r="J236" s="37"/>
      <c r="K236" s="37"/>
      <c r="L236" s="37"/>
    </row>
    <row r="237" spans="1:12" ht="15" x14ac:dyDescent="0.25">
      <c r="A237" s="33" t="s">
        <v>118</v>
      </c>
      <c r="B237" s="34"/>
      <c r="C237" s="34"/>
      <c r="D237" s="34"/>
      <c r="E237" s="40" t="s">
        <v>352</v>
      </c>
      <c r="F237" s="37"/>
      <c r="G237" s="37"/>
      <c r="H237" s="37"/>
      <c r="I237" s="37"/>
      <c r="J237" s="37"/>
      <c r="K237" s="37"/>
      <c r="L237" s="37"/>
    </row>
    <row r="238" spans="1:12" ht="15" x14ac:dyDescent="0.25">
      <c r="A238" s="33" t="s">
        <v>118</v>
      </c>
      <c r="B238" s="34"/>
      <c r="C238" s="34"/>
      <c r="D238" s="34"/>
      <c r="E238" s="40" t="s">
        <v>353</v>
      </c>
      <c r="F238" s="37"/>
      <c r="G238" s="37"/>
      <c r="H238" s="37"/>
      <c r="I238" s="37"/>
      <c r="J238" s="37"/>
      <c r="K238" s="37"/>
      <c r="L238" s="37"/>
    </row>
    <row r="239" spans="1:12" ht="15" x14ac:dyDescent="0.25">
      <c r="A239" s="33" t="s">
        <v>118</v>
      </c>
      <c r="B239" s="34"/>
      <c r="C239" s="34"/>
      <c r="D239" s="34"/>
      <c r="E239" s="40" t="s">
        <v>354</v>
      </c>
      <c r="F239" s="37"/>
      <c r="G239" s="37"/>
      <c r="H239" s="37"/>
      <c r="I239" s="37"/>
      <c r="J239" s="37"/>
      <c r="K239" s="37"/>
      <c r="L239" s="37"/>
    </row>
    <row r="240" spans="1:12" ht="15" x14ac:dyDescent="0.25">
      <c r="A240" s="33" t="s">
        <v>118</v>
      </c>
      <c r="B240" s="34"/>
      <c r="C240" s="34"/>
      <c r="D240" s="34"/>
      <c r="E240" s="40" t="s">
        <v>355</v>
      </c>
      <c r="F240" s="37"/>
      <c r="G240" s="37"/>
      <c r="H240" s="37"/>
      <c r="I240" s="37"/>
      <c r="J240" s="37"/>
      <c r="K240" s="37"/>
      <c r="L240" s="37"/>
    </row>
    <row r="241" spans="1:12" ht="15" x14ac:dyDescent="0.25">
      <c r="A241" s="33" t="s">
        <v>118</v>
      </c>
      <c r="B241" s="34"/>
      <c r="C241" s="34"/>
      <c r="D241" s="34"/>
      <c r="E241" s="40" t="s">
        <v>356</v>
      </c>
      <c r="F241" s="37"/>
      <c r="G241" s="37"/>
      <c r="H241" s="37"/>
      <c r="I241" s="37"/>
      <c r="J241" s="37"/>
      <c r="K241" s="37"/>
      <c r="L241" s="37"/>
    </row>
    <row r="242" spans="1:12" ht="15" x14ac:dyDescent="0.25">
      <c r="A242" s="33" t="s">
        <v>118</v>
      </c>
      <c r="B242" s="34"/>
      <c r="C242" s="34"/>
      <c r="D242" s="34"/>
      <c r="E242" s="40" t="s">
        <v>357</v>
      </c>
      <c r="F242" s="37"/>
      <c r="G242" s="37"/>
      <c r="H242" s="37"/>
      <c r="I242" s="37"/>
      <c r="J242" s="37"/>
      <c r="K242" s="37"/>
      <c r="L242" s="37"/>
    </row>
    <row r="243" spans="1:12" ht="15" x14ac:dyDescent="0.25">
      <c r="A243" s="33" t="s">
        <v>118</v>
      </c>
      <c r="B243" s="34"/>
      <c r="C243" s="34"/>
      <c r="D243" s="34"/>
      <c r="E243" s="40" t="s">
        <v>358</v>
      </c>
      <c r="F243" s="37"/>
      <c r="G243" s="37"/>
      <c r="H243" s="37"/>
      <c r="I243" s="37"/>
      <c r="J243" s="37"/>
      <c r="K243" s="37"/>
      <c r="L243" s="37"/>
    </row>
    <row r="244" spans="1:12" ht="15" x14ac:dyDescent="0.25">
      <c r="A244" s="33" t="s">
        <v>118</v>
      </c>
      <c r="B244" s="34"/>
      <c r="C244" s="34"/>
      <c r="D244" s="34"/>
      <c r="E244" s="40" t="s">
        <v>359</v>
      </c>
      <c r="F244" s="37"/>
      <c r="G244" s="37"/>
      <c r="H244" s="37"/>
      <c r="I244" s="37"/>
      <c r="J244" s="37"/>
      <c r="K244" s="37"/>
      <c r="L244" s="37"/>
    </row>
    <row r="245" spans="1:12" ht="15" x14ac:dyDescent="0.25">
      <c r="A245" s="33" t="s">
        <v>118</v>
      </c>
      <c r="B245" s="34"/>
      <c r="C245" s="34"/>
      <c r="D245" s="34"/>
      <c r="E245" s="40" t="s">
        <v>360</v>
      </c>
      <c r="F245" s="37"/>
      <c r="G245" s="37"/>
      <c r="H245" s="37"/>
      <c r="I245" s="37"/>
      <c r="J245" s="37"/>
      <c r="K245" s="37"/>
      <c r="L245" s="37"/>
    </row>
    <row r="246" spans="1:12" ht="15" x14ac:dyDescent="0.25">
      <c r="A246" s="33" t="s">
        <v>118</v>
      </c>
      <c r="B246" s="34"/>
      <c r="C246" s="34"/>
      <c r="D246" s="34"/>
      <c r="E246" s="40" t="s">
        <v>361</v>
      </c>
      <c r="F246" s="37"/>
      <c r="G246" s="37"/>
      <c r="H246" s="37"/>
      <c r="I246" s="37"/>
      <c r="J246" s="37"/>
      <c r="K246" s="37"/>
      <c r="L246" s="37"/>
    </row>
    <row r="247" spans="1:12" ht="15" x14ac:dyDescent="0.25">
      <c r="A247" s="33" t="s">
        <v>118</v>
      </c>
      <c r="B247" s="34"/>
      <c r="C247" s="34"/>
      <c r="D247" s="34"/>
      <c r="E247" s="40" t="s">
        <v>362</v>
      </c>
      <c r="F247" s="37"/>
      <c r="G247" s="37"/>
      <c r="H247" s="37"/>
      <c r="I247" s="37"/>
      <c r="J247" s="37"/>
      <c r="K247" s="37"/>
      <c r="L247" s="37"/>
    </row>
    <row r="248" spans="1:12" ht="15" x14ac:dyDescent="0.25">
      <c r="A248" s="33" t="s">
        <v>118</v>
      </c>
      <c r="B248" s="34"/>
      <c r="C248" s="34"/>
      <c r="D248" s="34"/>
      <c r="E248" s="40" t="s">
        <v>363</v>
      </c>
      <c r="F248" s="37"/>
      <c r="G248" s="37"/>
      <c r="H248" s="37"/>
      <c r="I248" s="37"/>
      <c r="J248" s="37"/>
      <c r="K248" s="37"/>
      <c r="L248" s="37"/>
    </row>
    <row r="249" spans="1:12" ht="15" x14ac:dyDescent="0.25">
      <c r="A249" s="33" t="s">
        <v>118</v>
      </c>
      <c r="B249" s="34"/>
      <c r="C249" s="34"/>
      <c r="D249" s="34"/>
      <c r="E249" s="40" t="s">
        <v>364</v>
      </c>
      <c r="F249" s="37"/>
      <c r="G249" s="37"/>
      <c r="H249" s="37"/>
      <c r="I249" s="37"/>
      <c r="J249" s="37"/>
      <c r="K249" s="37"/>
      <c r="L249" s="37"/>
    </row>
    <row r="250" spans="1:12" ht="15" x14ac:dyDescent="0.25">
      <c r="A250" s="33" t="s">
        <v>118</v>
      </c>
      <c r="B250" s="34"/>
      <c r="C250" s="34"/>
      <c r="D250" s="34"/>
      <c r="E250" s="40" t="s">
        <v>365</v>
      </c>
      <c r="F250" s="37"/>
      <c r="G250" s="37"/>
      <c r="H250" s="37"/>
      <c r="I250" s="37"/>
      <c r="J250" s="37"/>
      <c r="K250" s="37"/>
      <c r="L250" s="37"/>
    </row>
    <row r="251" spans="1:12" ht="15" x14ac:dyDescent="0.25">
      <c r="A251" s="33" t="s">
        <v>118</v>
      </c>
      <c r="B251" s="34"/>
      <c r="C251" s="34"/>
      <c r="D251" s="34"/>
      <c r="E251" s="40" t="s">
        <v>366</v>
      </c>
      <c r="F251" s="37"/>
      <c r="G251" s="37"/>
      <c r="H251" s="37"/>
      <c r="I251" s="37"/>
      <c r="J251" s="37"/>
      <c r="K251" s="37"/>
      <c r="L251" s="37"/>
    </row>
    <row r="252" spans="1:12" ht="15" x14ac:dyDescent="0.25">
      <c r="A252" s="33" t="s">
        <v>118</v>
      </c>
      <c r="B252" s="34"/>
      <c r="C252" s="34"/>
      <c r="D252" s="34"/>
      <c r="E252" s="40" t="s">
        <v>367</v>
      </c>
      <c r="F252" s="37"/>
      <c r="G252" s="37"/>
      <c r="H252" s="37"/>
      <c r="I252" s="37"/>
      <c r="J252" s="37"/>
      <c r="K252" s="37"/>
      <c r="L252" s="37"/>
    </row>
    <row r="253" spans="1:12" ht="15" x14ac:dyDescent="0.25">
      <c r="A253" s="33" t="s">
        <v>118</v>
      </c>
      <c r="B253" s="34"/>
      <c r="C253" s="34"/>
      <c r="D253" s="34"/>
      <c r="E253" s="40" t="s">
        <v>368</v>
      </c>
      <c r="F253" s="37"/>
      <c r="G253" s="37"/>
      <c r="H253" s="37"/>
      <c r="I253" s="37"/>
      <c r="J253" s="37"/>
      <c r="K253" s="37"/>
      <c r="L253" s="37"/>
    </row>
    <row r="254" spans="1:12" ht="15" x14ac:dyDescent="0.25">
      <c r="A254" s="33" t="s">
        <v>118</v>
      </c>
      <c r="B254" s="34"/>
      <c r="C254" s="34"/>
      <c r="D254" s="34"/>
      <c r="E254" s="40" t="s">
        <v>369</v>
      </c>
      <c r="F254" s="37"/>
      <c r="G254" s="37"/>
      <c r="H254" s="37"/>
      <c r="I254" s="37"/>
      <c r="J254" s="37"/>
      <c r="K254" s="37"/>
      <c r="L254" s="37"/>
    </row>
    <row r="255" spans="1:12" ht="15" x14ac:dyDescent="0.25">
      <c r="A255" s="33" t="s">
        <v>118</v>
      </c>
      <c r="B255" s="34"/>
      <c r="C255" s="34"/>
      <c r="D255" s="34"/>
      <c r="E255" s="40" t="s">
        <v>370</v>
      </c>
      <c r="F255" s="37"/>
      <c r="G255" s="37"/>
      <c r="H255" s="37"/>
      <c r="I255" s="37"/>
      <c r="J255" s="37"/>
      <c r="K255" s="37"/>
      <c r="L255" s="37"/>
    </row>
    <row r="256" spans="1:12" ht="15" x14ac:dyDescent="0.25">
      <c r="A256" s="33" t="s">
        <v>118</v>
      </c>
      <c r="B256" s="34"/>
      <c r="C256" s="34"/>
      <c r="D256" s="34"/>
      <c r="E256" s="40" t="s">
        <v>371</v>
      </c>
      <c r="F256" s="37"/>
      <c r="G256" s="37"/>
      <c r="H256" s="37"/>
      <c r="I256" s="37"/>
      <c r="J256" s="37"/>
      <c r="K256" s="37"/>
      <c r="L256" s="37"/>
    </row>
    <row r="257" spans="1:12" ht="15" x14ac:dyDescent="0.25">
      <c r="A257" s="33" t="s">
        <v>118</v>
      </c>
      <c r="B257" s="34"/>
      <c r="C257" s="34"/>
      <c r="D257" s="34"/>
      <c r="E257" s="40" t="s">
        <v>372</v>
      </c>
      <c r="F257" s="37"/>
      <c r="G257" s="37"/>
      <c r="H257" s="37"/>
      <c r="I257" s="37"/>
      <c r="J257" s="37"/>
      <c r="K257" s="37"/>
      <c r="L257" s="37"/>
    </row>
    <row r="258" spans="1:12" ht="15" x14ac:dyDescent="0.25">
      <c r="A258" s="33" t="s">
        <v>118</v>
      </c>
      <c r="B258" s="34"/>
      <c r="C258" s="34"/>
      <c r="D258" s="34"/>
      <c r="E258" s="40" t="s">
        <v>373</v>
      </c>
      <c r="F258" s="37"/>
      <c r="G258" s="37"/>
      <c r="H258" s="37"/>
      <c r="I258" s="37"/>
      <c r="J258" s="37"/>
      <c r="K258" s="37"/>
      <c r="L258" s="37"/>
    </row>
    <row r="259" spans="1:12" ht="15" x14ac:dyDescent="0.25">
      <c r="A259" s="33" t="s">
        <v>118</v>
      </c>
      <c r="B259" s="34"/>
      <c r="C259" s="34"/>
      <c r="D259" s="34"/>
      <c r="E259" s="40" t="s">
        <v>374</v>
      </c>
      <c r="F259" s="37"/>
      <c r="G259" s="37"/>
      <c r="H259" s="37"/>
      <c r="I259" s="37"/>
      <c r="J259" s="37"/>
      <c r="K259" s="37"/>
      <c r="L259" s="37"/>
    </row>
    <row r="260" spans="1:12" ht="15" x14ac:dyDescent="0.25">
      <c r="A260" s="33" t="s">
        <v>118</v>
      </c>
      <c r="B260" s="34"/>
      <c r="C260" s="34"/>
      <c r="D260" s="34"/>
      <c r="E260" s="40" t="s">
        <v>375</v>
      </c>
      <c r="F260" s="37"/>
      <c r="G260" s="37"/>
      <c r="H260" s="37"/>
      <c r="I260" s="37"/>
      <c r="J260" s="37"/>
      <c r="K260" s="37"/>
      <c r="L260" s="37"/>
    </row>
    <row r="261" spans="1:12" ht="15" x14ac:dyDescent="0.25">
      <c r="A261" s="33" t="s">
        <v>118</v>
      </c>
      <c r="B261" s="34"/>
      <c r="C261" s="34"/>
      <c r="D261" s="34"/>
      <c r="E261" s="40" t="s">
        <v>376</v>
      </c>
      <c r="F261" s="37"/>
      <c r="G261" s="37"/>
      <c r="H261" s="37"/>
      <c r="I261" s="37"/>
      <c r="J261" s="37"/>
      <c r="K261" s="37"/>
      <c r="L261" s="37"/>
    </row>
    <row r="262" spans="1:12" ht="15" x14ac:dyDescent="0.25">
      <c r="A262" s="33" t="s">
        <v>118</v>
      </c>
      <c r="B262" s="34"/>
      <c r="C262" s="34"/>
      <c r="D262" s="34"/>
      <c r="E262" s="40" t="s">
        <v>377</v>
      </c>
      <c r="F262" s="37"/>
      <c r="G262" s="37"/>
      <c r="H262" s="37"/>
      <c r="I262" s="37"/>
      <c r="J262" s="37"/>
      <c r="K262" s="37"/>
      <c r="L262" s="37"/>
    </row>
    <row r="263" spans="1:12" ht="15" x14ac:dyDescent="0.25">
      <c r="A263" s="33" t="s">
        <v>118</v>
      </c>
      <c r="B263" s="34"/>
      <c r="C263" s="34"/>
      <c r="D263" s="34"/>
      <c r="E263" s="40" t="s">
        <v>378</v>
      </c>
      <c r="F263" s="37"/>
      <c r="G263" s="37"/>
      <c r="H263" s="37"/>
      <c r="I263" s="37"/>
      <c r="J263" s="37"/>
      <c r="K263" s="37"/>
      <c r="L263" s="37"/>
    </row>
    <row r="264" spans="1:12" ht="15" x14ac:dyDescent="0.25">
      <c r="A264" s="33" t="s">
        <v>118</v>
      </c>
      <c r="B264" s="34"/>
      <c r="C264" s="34"/>
      <c r="D264" s="34"/>
      <c r="E264" s="40" t="s">
        <v>379</v>
      </c>
      <c r="F264" s="37"/>
      <c r="G264" s="37"/>
      <c r="H264" s="37"/>
      <c r="I264" s="37"/>
      <c r="J264" s="37"/>
      <c r="K264" s="37"/>
      <c r="L264" s="37"/>
    </row>
    <row r="265" spans="1:12" ht="15" x14ac:dyDescent="0.25">
      <c r="A265" s="33" t="s">
        <v>118</v>
      </c>
      <c r="B265" s="34"/>
      <c r="C265" s="34"/>
      <c r="D265" s="34"/>
      <c r="E265" s="40" t="s">
        <v>380</v>
      </c>
      <c r="F265" s="37"/>
      <c r="G265" s="37"/>
      <c r="H265" s="37"/>
      <c r="I265" s="37"/>
      <c r="J265" s="37"/>
      <c r="K265" s="37"/>
      <c r="L265" s="37"/>
    </row>
    <row r="266" spans="1:12" ht="15" x14ac:dyDescent="0.25">
      <c r="A266" s="33" t="s">
        <v>118</v>
      </c>
      <c r="B266" s="34"/>
      <c r="C266" s="34"/>
      <c r="D266" s="34"/>
      <c r="E266" s="40" t="s">
        <v>381</v>
      </c>
      <c r="F266" s="37"/>
      <c r="G266" s="37"/>
      <c r="H266" s="37"/>
      <c r="I266" s="37"/>
      <c r="J266" s="37"/>
      <c r="K266" s="37"/>
      <c r="L266" s="37"/>
    </row>
    <row r="267" spans="1:12" ht="15" x14ac:dyDescent="0.25">
      <c r="A267" s="33" t="s">
        <v>118</v>
      </c>
      <c r="B267" s="34"/>
      <c r="C267" s="34"/>
      <c r="D267" s="34"/>
      <c r="E267" s="40" t="s">
        <v>382</v>
      </c>
      <c r="F267" s="37"/>
      <c r="G267" s="37"/>
      <c r="H267" s="37"/>
      <c r="I267" s="37"/>
      <c r="J267" s="37"/>
      <c r="K267" s="37"/>
      <c r="L267" s="37"/>
    </row>
    <row r="268" spans="1:12" ht="15" x14ac:dyDescent="0.25">
      <c r="A268" s="33" t="s">
        <v>118</v>
      </c>
      <c r="B268" s="34"/>
      <c r="C268" s="34"/>
      <c r="D268" s="34"/>
      <c r="E268" s="40" t="s">
        <v>383</v>
      </c>
      <c r="F268" s="37"/>
      <c r="G268" s="37"/>
      <c r="H268" s="37"/>
      <c r="I268" s="37"/>
      <c r="J268" s="37"/>
      <c r="K268" s="37"/>
      <c r="L268" s="37"/>
    </row>
    <row r="269" spans="1:12" ht="15" x14ac:dyDescent="0.25">
      <c r="A269" s="33" t="s">
        <v>118</v>
      </c>
      <c r="B269" s="34"/>
      <c r="C269" s="34"/>
      <c r="D269" s="34"/>
      <c r="E269" s="40" t="s">
        <v>384</v>
      </c>
      <c r="F269" s="37"/>
      <c r="G269" s="37"/>
      <c r="H269" s="37"/>
      <c r="I269" s="37"/>
      <c r="J269" s="37"/>
      <c r="K269" s="37"/>
      <c r="L269" s="37"/>
    </row>
    <row r="270" spans="1:12" ht="15" x14ac:dyDescent="0.25">
      <c r="A270" s="33" t="s">
        <v>118</v>
      </c>
      <c r="B270" s="34"/>
      <c r="C270" s="34"/>
      <c r="D270" s="34"/>
      <c r="E270" s="40" t="s">
        <v>385</v>
      </c>
      <c r="F270" s="37"/>
      <c r="G270" s="37"/>
      <c r="H270" s="37"/>
      <c r="I270" s="37"/>
      <c r="J270" s="37"/>
      <c r="K270" s="37"/>
      <c r="L270" s="37"/>
    </row>
    <row r="271" spans="1:12" ht="15" x14ac:dyDescent="0.25">
      <c r="A271" s="33" t="s">
        <v>118</v>
      </c>
      <c r="B271" s="34"/>
      <c r="C271" s="34"/>
      <c r="D271" s="34"/>
      <c r="E271" s="40" t="s">
        <v>386</v>
      </c>
      <c r="F271" s="37"/>
      <c r="G271" s="37"/>
      <c r="H271" s="37"/>
      <c r="I271" s="37"/>
      <c r="J271" s="37"/>
      <c r="K271" s="37"/>
      <c r="L271" s="37"/>
    </row>
    <row r="272" spans="1:12" ht="15" x14ac:dyDescent="0.25">
      <c r="A272" s="33" t="s">
        <v>118</v>
      </c>
      <c r="B272" s="34"/>
      <c r="C272" s="34"/>
      <c r="D272" s="34"/>
      <c r="E272" s="40" t="s">
        <v>387</v>
      </c>
      <c r="F272" s="37"/>
      <c r="G272" s="37"/>
      <c r="H272" s="37"/>
      <c r="I272" s="37"/>
      <c r="J272" s="37"/>
      <c r="K272" s="37"/>
      <c r="L272" s="37"/>
    </row>
    <row r="273" spans="1:12" ht="15" x14ac:dyDescent="0.25">
      <c r="A273" s="33" t="s">
        <v>118</v>
      </c>
      <c r="B273" s="34"/>
      <c r="C273" s="34"/>
      <c r="D273" s="34"/>
      <c r="E273" s="40" t="s">
        <v>388</v>
      </c>
      <c r="F273" s="37"/>
      <c r="G273" s="37"/>
      <c r="H273" s="37"/>
      <c r="I273" s="37"/>
      <c r="J273" s="37"/>
      <c r="K273" s="37"/>
      <c r="L273" s="37"/>
    </row>
    <row r="274" spans="1:12" ht="15" x14ac:dyDescent="0.25">
      <c r="A274" s="33" t="s">
        <v>118</v>
      </c>
      <c r="B274" s="34"/>
      <c r="C274" s="34"/>
      <c r="D274" s="34"/>
      <c r="E274" s="40" t="s">
        <v>389</v>
      </c>
      <c r="F274" s="37"/>
      <c r="G274" s="37"/>
      <c r="H274" s="37"/>
      <c r="I274" s="37"/>
      <c r="J274" s="37"/>
      <c r="K274" s="37"/>
      <c r="L274" s="37"/>
    </row>
    <row r="275" spans="1:12" ht="15" x14ac:dyDescent="0.25">
      <c r="A275" s="33" t="s">
        <v>118</v>
      </c>
      <c r="B275" s="34"/>
      <c r="C275" s="34"/>
      <c r="D275" s="34"/>
      <c r="E275" s="40" t="s">
        <v>390</v>
      </c>
      <c r="F275" s="37"/>
      <c r="G275" s="37"/>
      <c r="H275" s="37"/>
      <c r="I275" s="37"/>
      <c r="J275" s="37"/>
      <c r="K275" s="37"/>
      <c r="L275" s="37"/>
    </row>
    <row r="276" spans="1:12" ht="15" x14ac:dyDescent="0.25">
      <c r="A276" s="33" t="s">
        <v>118</v>
      </c>
      <c r="B276" s="34"/>
      <c r="C276" s="34"/>
      <c r="D276" s="34"/>
      <c r="E276" s="40" t="s">
        <v>391</v>
      </c>
      <c r="F276" s="37"/>
      <c r="G276" s="37"/>
      <c r="H276" s="37"/>
      <c r="I276" s="37"/>
      <c r="J276" s="37"/>
      <c r="K276" s="37"/>
      <c r="L276" s="37"/>
    </row>
    <row r="277" spans="1:12" ht="15" x14ac:dyDescent="0.25">
      <c r="A277" s="33" t="s">
        <v>118</v>
      </c>
      <c r="B277" s="34"/>
      <c r="C277" s="34"/>
      <c r="D277" s="34"/>
      <c r="E277" s="40" t="s">
        <v>392</v>
      </c>
      <c r="F277" s="37"/>
      <c r="G277" s="37"/>
      <c r="H277" s="37"/>
      <c r="I277" s="37"/>
      <c r="J277" s="37"/>
      <c r="K277" s="37"/>
      <c r="L277" s="37"/>
    </row>
    <row r="278" spans="1:12" ht="15" x14ac:dyDescent="0.25">
      <c r="A278" s="33" t="s">
        <v>118</v>
      </c>
      <c r="B278" s="34"/>
      <c r="C278" s="34"/>
      <c r="D278" s="34"/>
      <c r="E278" s="40" t="s">
        <v>393</v>
      </c>
      <c r="F278" s="37"/>
      <c r="G278" s="37"/>
      <c r="H278" s="37"/>
      <c r="I278" s="37"/>
      <c r="J278" s="37"/>
      <c r="K278" s="37"/>
      <c r="L278" s="37"/>
    </row>
    <row r="279" spans="1:12" ht="15" x14ac:dyDescent="0.25">
      <c r="A279" s="33" t="s">
        <v>118</v>
      </c>
      <c r="B279" s="34"/>
      <c r="C279" s="34"/>
      <c r="D279" s="34"/>
      <c r="E279" s="40" t="s">
        <v>394</v>
      </c>
      <c r="F279" s="37"/>
      <c r="G279" s="37"/>
      <c r="H279" s="37"/>
      <c r="I279" s="37"/>
      <c r="J279" s="37"/>
      <c r="K279" s="37"/>
      <c r="L279" s="37"/>
    </row>
    <row r="280" spans="1:12" ht="15" x14ac:dyDescent="0.25">
      <c r="A280" s="33" t="s">
        <v>118</v>
      </c>
      <c r="B280" s="34"/>
      <c r="C280" s="34"/>
      <c r="D280" s="34"/>
      <c r="E280" s="40" t="s">
        <v>395</v>
      </c>
      <c r="F280" s="37"/>
      <c r="G280" s="37"/>
      <c r="H280" s="37"/>
      <c r="I280" s="37"/>
      <c r="J280" s="37"/>
      <c r="K280" s="37"/>
      <c r="L280" s="37"/>
    </row>
    <row r="281" spans="1:12" ht="15" x14ac:dyDescent="0.25">
      <c r="A281" s="33" t="s">
        <v>118</v>
      </c>
      <c r="B281" s="34"/>
      <c r="C281" s="34"/>
      <c r="D281" s="34"/>
      <c r="E281" s="40" t="s">
        <v>396</v>
      </c>
      <c r="F281" s="37"/>
      <c r="G281" s="37"/>
      <c r="H281" s="37"/>
      <c r="I281" s="37"/>
      <c r="J281" s="37"/>
      <c r="K281" s="37"/>
      <c r="L281" s="37"/>
    </row>
    <row r="282" spans="1:12" ht="15" x14ac:dyDescent="0.25">
      <c r="A282" s="33" t="s">
        <v>118</v>
      </c>
      <c r="B282" s="34"/>
      <c r="C282" s="34"/>
      <c r="D282" s="34"/>
      <c r="E282" s="40" t="s">
        <v>397</v>
      </c>
      <c r="F282" s="37"/>
      <c r="G282" s="37"/>
      <c r="H282" s="37"/>
      <c r="I282" s="37"/>
      <c r="J282" s="37"/>
      <c r="K282" s="37"/>
      <c r="L282" s="37"/>
    </row>
    <row r="283" spans="1:12" ht="15" x14ac:dyDescent="0.25">
      <c r="A283" s="33" t="s">
        <v>118</v>
      </c>
      <c r="B283" s="34"/>
      <c r="C283" s="34"/>
      <c r="D283" s="34"/>
      <c r="E283" s="40" t="s">
        <v>398</v>
      </c>
      <c r="F283" s="37"/>
      <c r="G283" s="37"/>
      <c r="H283" s="37"/>
      <c r="I283" s="37"/>
      <c r="J283" s="37"/>
      <c r="K283" s="37"/>
      <c r="L283" s="37"/>
    </row>
    <row r="284" spans="1:12" ht="15" x14ac:dyDescent="0.25">
      <c r="A284" s="33" t="s">
        <v>118</v>
      </c>
      <c r="B284" s="34"/>
      <c r="C284" s="34"/>
      <c r="D284" s="34"/>
      <c r="E284" s="40" t="s">
        <v>399</v>
      </c>
      <c r="F284" s="37"/>
      <c r="G284" s="37"/>
      <c r="H284" s="37"/>
      <c r="I284" s="37"/>
      <c r="J284" s="37"/>
      <c r="K284" s="37"/>
      <c r="L284" s="37"/>
    </row>
    <row r="285" spans="1:12" ht="15" x14ac:dyDescent="0.25">
      <c r="A285" s="33" t="s">
        <v>118</v>
      </c>
      <c r="B285" s="34"/>
      <c r="C285" s="34"/>
      <c r="D285" s="34"/>
      <c r="E285" s="40" t="s">
        <v>400</v>
      </c>
      <c r="F285" s="37"/>
      <c r="G285" s="37"/>
      <c r="H285" s="37"/>
      <c r="I285" s="37"/>
      <c r="J285" s="37"/>
      <c r="K285" s="37"/>
      <c r="L285" s="37"/>
    </row>
    <row r="286" spans="1:12" ht="15" x14ac:dyDescent="0.25">
      <c r="A286" s="33" t="s">
        <v>118</v>
      </c>
      <c r="B286" s="34"/>
      <c r="C286" s="34"/>
      <c r="D286" s="34"/>
      <c r="E286" s="40" t="s">
        <v>401</v>
      </c>
      <c r="F286" s="37"/>
      <c r="G286" s="37"/>
      <c r="H286" s="37"/>
      <c r="I286" s="37"/>
      <c r="J286" s="37"/>
      <c r="K286" s="37"/>
      <c r="L286" s="37"/>
    </row>
    <row r="287" spans="1:12" ht="15" x14ac:dyDescent="0.25">
      <c r="A287" s="33" t="s">
        <v>118</v>
      </c>
      <c r="B287" s="34"/>
      <c r="C287" s="34"/>
      <c r="D287" s="34"/>
      <c r="E287" s="40" t="s">
        <v>402</v>
      </c>
      <c r="F287" s="37"/>
      <c r="G287" s="37"/>
      <c r="H287" s="37"/>
      <c r="I287" s="37"/>
      <c r="J287" s="37"/>
      <c r="K287" s="37"/>
      <c r="L287" s="37"/>
    </row>
    <row r="288" spans="1:12" ht="15" x14ac:dyDescent="0.25">
      <c r="A288" s="33" t="s">
        <v>118</v>
      </c>
      <c r="B288" s="34"/>
      <c r="C288" s="34"/>
      <c r="D288" s="34"/>
      <c r="E288" s="40" t="s">
        <v>403</v>
      </c>
      <c r="F288" s="37"/>
      <c r="G288" s="37"/>
      <c r="H288" s="37"/>
      <c r="I288" s="37"/>
      <c r="J288" s="37"/>
      <c r="K288" s="37"/>
      <c r="L288" s="37"/>
    </row>
    <row r="289" spans="1:12" ht="15" x14ac:dyDescent="0.25">
      <c r="A289" s="33" t="s">
        <v>118</v>
      </c>
      <c r="B289" s="34"/>
      <c r="C289" s="34"/>
      <c r="D289" s="34"/>
      <c r="E289" s="40" t="s">
        <v>404</v>
      </c>
      <c r="F289" s="37"/>
      <c r="G289" s="37"/>
      <c r="H289" s="37"/>
      <c r="I289" s="37"/>
      <c r="J289" s="37"/>
      <c r="K289" s="37"/>
      <c r="L289" s="37"/>
    </row>
    <row r="290" spans="1:12" ht="15" x14ac:dyDescent="0.25">
      <c r="A290" s="33" t="s">
        <v>118</v>
      </c>
      <c r="B290" s="34"/>
      <c r="C290" s="34"/>
      <c r="D290" s="34"/>
      <c r="E290" s="40" t="s">
        <v>405</v>
      </c>
      <c r="F290" s="37"/>
      <c r="G290" s="37"/>
      <c r="H290" s="37"/>
      <c r="I290" s="37"/>
      <c r="J290" s="37"/>
      <c r="K290" s="37"/>
      <c r="L290" s="37"/>
    </row>
    <row r="291" spans="1:12" ht="15" x14ac:dyDescent="0.25">
      <c r="A291" s="33" t="s">
        <v>118</v>
      </c>
      <c r="B291" s="34"/>
      <c r="C291" s="34"/>
      <c r="D291" s="34"/>
      <c r="E291" s="40" t="s">
        <v>406</v>
      </c>
      <c r="F291" s="37"/>
      <c r="G291" s="37"/>
      <c r="H291" s="37"/>
      <c r="I291" s="37"/>
      <c r="J291" s="37"/>
      <c r="K291" s="37"/>
      <c r="L291" s="37"/>
    </row>
    <row r="292" spans="1:12" ht="15" x14ac:dyDescent="0.25">
      <c r="A292" s="33" t="s">
        <v>118</v>
      </c>
      <c r="B292" s="34"/>
      <c r="C292" s="34"/>
      <c r="D292" s="34"/>
      <c r="E292" s="40" t="s">
        <v>407</v>
      </c>
      <c r="F292" s="37"/>
      <c r="G292" s="37"/>
      <c r="H292" s="37"/>
      <c r="I292" s="37"/>
      <c r="J292" s="37"/>
      <c r="K292" s="37"/>
      <c r="L292" s="37"/>
    </row>
    <row r="293" spans="1:12" ht="15" x14ac:dyDescent="0.25">
      <c r="A293" s="33" t="s">
        <v>118</v>
      </c>
      <c r="B293" s="34"/>
      <c r="C293" s="34"/>
      <c r="D293" s="34"/>
      <c r="E293" s="40" t="s">
        <v>408</v>
      </c>
      <c r="F293" s="37"/>
      <c r="G293" s="37"/>
      <c r="H293" s="37"/>
      <c r="I293" s="37"/>
      <c r="J293" s="37"/>
      <c r="K293" s="37"/>
      <c r="L293" s="37"/>
    </row>
    <row r="294" spans="1:12" ht="15" x14ac:dyDescent="0.25">
      <c r="A294" s="33" t="s">
        <v>118</v>
      </c>
      <c r="B294" s="34"/>
      <c r="C294" s="34"/>
      <c r="D294" s="34"/>
      <c r="E294" s="40" t="s">
        <v>409</v>
      </c>
      <c r="F294" s="37"/>
      <c r="G294" s="37"/>
      <c r="H294" s="37"/>
      <c r="I294" s="37"/>
      <c r="J294" s="37"/>
      <c r="K294" s="37"/>
      <c r="L294" s="37"/>
    </row>
    <row r="295" spans="1:12" ht="15" x14ac:dyDescent="0.25">
      <c r="A295" s="33" t="s">
        <v>118</v>
      </c>
      <c r="B295" s="34"/>
      <c r="C295" s="34"/>
      <c r="D295" s="34"/>
      <c r="E295" s="40" t="s">
        <v>410</v>
      </c>
      <c r="F295" s="37"/>
      <c r="G295" s="37"/>
      <c r="H295" s="37"/>
      <c r="I295" s="37"/>
      <c r="J295" s="37"/>
      <c r="K295" s="37"/>
      <c r="L295" s="37"/>
    </row>
    <row r="296" spans="1:12" ht="15" x14ac:dyDescent="0.25">
      <c r="A296" s="33" t="s">
        <v>118</v>
      </c>
      <c r="B296" s="34"/>
      <c r="C296" s="34"/>
      <c r="D296" s="34"/>
      <c r="E296" s="40" t="s">
        <v>411</v>
      </c>
      <c r="F296" s="37"/>
      <c r="G296" s="37"/>
      <c r="H296" s="37"/>
      <c r="I296" s="37"/>
      <c r="J296" s="37"/>
      <c r="K296" s="37"/>
      <c r="L296" s="37"/>
    </row>
    <row r="297" spans="1:12" ht="15" x14ac:dyDescent="0.25">
      <c r="A297" s="33" t="s">
        <v>118</v>
      </c>
      <c r="B297" s="34"/>
      <c r="C297" s="34"/>
      <c r="D297" s="34"/>
      <c r="E297" s="40" t="s">
        <v>412</v>
      </c>
      <c r="F297" s="37"/>
      <c r="G297" s="37"/>
      <c r="H297" s="37"/>
      <c r="I297" s="37"/>
      <c r="J297" s="37"/>
      <c r="K297" s="37"/>
      <c r="L297" s="37"/>
    </row>
    <row r="298" spans="1:12" ht="15" x14ac:dyDescent="0.25">
      <c r="A298" s="33" t="s">
        <v>118</v>
      </c>
      <c r="B298" s="34"/>
      <c r="C298" s="34"/>
      <c r="D298" s="34"/>
      <c r="E298" s="40" t="s">
        <v>413</v>
      </c>
      <c r="F298" s="37"/>
      <c r="G298" s="37"/>
      <c r="H298" s="37"/>
      <c r="I298" s="37"/>
      <c r="J298" s="37"/>
      <c r="K298" s="37"/>
      <c r="L298" s="37"/>
    </row>
    <row r="299" spans="1:12" ht="15" x14ac:dyDescent="0.25">
      <c r="A299" s="33" t="s">
        <v>118</v>
      </c>
      <c r="B299" s="34"/>
      <c r="C299" s="34"/>
      <c r="D299" s="34"/>
      <c r="E299" s="40" t="s">
        <v>414</v>
      </c>
      <c r="F299" s="37"/>
      <c r="G299" s="37"/>
      <c r="H299" s="37"/>
      <c r="I299" s="37"/>
      <c r="J299" s="37"/>
      <c r="K299" s="37"/>
      <c r="L299" s="37"/>
    </row>
    <row r="300" spans="1:12" ht="15" x14ac:dyDescent="0.25">
      <c r="A300" s="33" t="s">
        <v>118</v>
      </c>
      <c r="B300" s="34"/>
      <c r="C300" s="34"/>
      <c r="D300" s="34"/>
      <c r="E300" s="40" t="s">
        <v>415</v>
      </c>
      <c r="F300" s="37"/>
      <c r="G300" s="37"/>
      <c r="H300" s="37"/>
      <c r="I300" s="37"/>
      <c r="J300" s="37"/>
      <c r="K300" s="37"/>
      <c r="L300" s="37"/>
    </row>
    <row r="301" spans="1:12" ht="15" x14ac:dyDescent="0.25">
      <c r="A301" s="33" t="s">
        <v>118</v>
      </c>
      <c r="B301" s="34"/>
      <c r="C301" s="34"/>
      <c r="D301" s="34"/>
      <c r="E301" s="40" t="s">
        <v>416</v>
      </c>
      <c r="F301" s="37"/>
      <c r="G301" s="37"/>
      <c r="H301" s="37"/>
      <c r="I301" s="37"/>
      <c r="J301" s="37"/>
      <c r="K301" s="37"/>
      <c r="L301" s="37"/>
    </row>
    <row r="302" spans="1:12" ht="15" x14ac:dyDescent="0.25">
      <c r="A302" s="33" t="s">
        <v>118</v>
      </c>
      <c r="B302" s="34"/>
      <c r="C302" s="34"/>
      <c r="D302" s="34"/>
      <c r="E302" s="40" t="s">
        <v>417</v>
      </c>
      <c r="F302" s="37"/>
      <c r="G302" s="37"/>
      <c r="H302" s="37"/>
      <c r="I302" s="37"/>
      <c r="J302" s="37"/>
      <c r="K302" s="37"/>
      <c r="L302" s="37"/>
    </row>
    <row r="303" spans="1:12" ht="15" x14ac:dyDescent="0.25">
      <c r="A303" s="33" t="s">
        <v>118</v>
      </c>
      <c r="B303" s="34"/>
      <c r="C303" s="34"/>
      <c r="D303" s="34"/>
      <c r="E303" s="40" t="s">
        <v>418</v>
      </c>
      <c r="F303" s="37"/>
      <c r="G303" s="37"/>
      <c r="H303" s="37"/>
      <c r="I303" s="37"/>
      <c r="J303" s="37"/>
      <c r="K303" s="37"/>
      <c r="L303" s="37"/>
    </row>
    <row r="304" spans="1:12" ht="15" x14ac:dyDescent="0.25">
      <c r="A304" s="33" t="s">
        <v>118</v>
      </c>
      <c r="B304" s="34"/>
      <c r="C304" s="34"/>
      <c r="D304" s="34"/>
      <c r="E304" s="40" t="s">
        <v>419</v>
      </c>
      <c r="F304" s="37"/>
      <c r="G304" s="37"/>
      <c r="H304" s="37"/>
      <c r="I304" s="37"/>
      <c r="J304" s="37"/>
      <c r="K304" s="37"/>
      <c r="L304" s="37"/>
    </row>
    <row r="305" spans="1:12" ht="15" x14ac:dyDescent="0.25">
      <c r="A305" s="33" t="s">
        <v>118</v>
      </c>
      <c r="B305" s="34"/>
      <c r="C305" s="34"/>
      <c r="D305" s="34"/>
      <c r="E305" s="40" t="s">
        <v>420</v>
      </c>
      <c r="F305" s="37"/>
      <c r="G305" s="37"/>
      <c r="H305" s="37"/>
      <c r="I305" s="37"/>
      <c r="J305" s="37"/>
      <c r="K305" s="37"/>
      <c r="L305" s="37"/>
    </row>
    <row r="306" spans="1:12" ht="15" x14ac:dyDescent="0.25">
      <c r="A306" s="33" t="s">
        <v>118</v>
      </c>
      <c r="B306" s="34"/>
      <c r="C306" s="34"/>
      <c r="D306" s="34"/>
      <c r="E306" s="40" t="s">
        <v>421</v>
      </c>
      <c r="F306" s="37"/>
      <c r="G306" s="37"/>
      <c r="H306" s="37"/>
      <c r="I306" s="37"/>
      <c r="J306" s="37"/>
      <c r="K306" s="37"/>
      <c r="L306" s="37"/>
    </row>
    <row r="307" spans="1:12" ht="15" x14ac:dyDescent="0.25">
      <c r="A307" s="33" t="s">
        <v>118</v>
      </c>
      <c r="B307" s="34"/>
      <c r="C307" s="34"/>
      <c r="D307" s="34"/>
      <c r="E307" s="40" t="s">
        <v>422</v>
      </c>
      <c r="F307" s="37"/>
      <c r="G307" s="37"/>
      <c r="H307" s="37"/>
      <c r="I307" s="37"/>
      <c r="J307" s="37"/>
      <c r="K307" s="37"/>
      <c r="L307" s="37"/>
    </row>
    <row r="308" spans="1:12" ht="15" x14ac:dyDescent="0.25">
      <c r="A308" s="33" t="s">
        <v>118</v>
      </c>
      <c r="B308" s="34"/>
      <c r="C308" s="34"/>
      <c r="D308" s="34"/>
      <c r="E308" s="40" t="s">
        <v>423</v>
      </c>
      <c r="F308" s="37"/>
      <c r="G308" s="37"/>
      <c r="H308" s="37"/>
      <c r="I308" s="37"/>
      <c r="J308" s="37"/>
      <c r="K308" s="37"/>
      <c r="L308" s="37"/>
    </row>
    <row r="309" spans="1:12" ht="15" x14ac:dyDescent="0.25">
      <c r="A309" s="33" t="s">
        <v>118</v>
      </c>
      <c r="B309" s="34"/>
      <c r="C309" s="34"/>
      <c r="D309" s="34"/>
      <c r="E309" s="40" t="s">
        <v>424</v>
      </c>
      <c r="F309" s="37"/>
      <c r="G309" s="37"/>
      <c r="H309" s="37"/>
      <c r="I309" s="37"/>
      <c r="J309" s="37"/>
      <c r="K309" s="37"/>
      <c r="L309" s="37"/>
    </row>
    <row r="310" spans="1:12" ht="15" x14ac:dyDescent="0.25">
      <c r="A310" s="33" t="s">
        <v>118</v>
      </c>
      <c r="B310" s="34"/>
      <c r="C310" s="34"/>
      <c r="D310" s="34"/>
      <c r="E310" s="40" t="s">
        <v>425</v>
      </c>
      <c r="F310" s="37"/>
      <c r="G310" s="37"/>
      <c r="H310" s="37"/>
      <c r="I310" s="37"/>
      <c r="J310" s="37"/>
      <c r="K310" s="37"/>
      <c r="L310" s="37"/>
    </row>
    <row r="311" spans="1:12" ht="15" x14ac:dyDescent="0.25">
      <c r="A311" s="33" t="s">
        <v>118</v>
      </c>
      <c r="B311" s="34"/>
      <c r="C311" s="34"/>
      <c r="D311" s="34"/>
      <c r="E311" s="40" t="s">
        <v>426</v>
      </c>
      <c r="F311" s="37"/>
      <c r="G311" s="37"/>
      <c r="H311" s="37"/>
      <c r="I311" s="37"/>
      <c r="J311" s="37"/>
      <c r="K311" s="37"/>
      <c r="L311" s="37"/>
    </row>
    <row r="312" spans="1:12" ht="15" x14ac:dyDescent="0.25">
      <c r="A312" s="33" t="s">
        <v>118</v>
      </c>
      <c r="B312" s="34"/>
      <c r="C312" s="34"/>
      <c r="D312" s="34"/>
      <c r="E312" s="40" t="s">
        <v>427</v>
      </c>
      <c r="F312" s="37"/>
      <c r="G312" s="37"/>
      <c r="H312" s="37"/>
      <c r="I312" s="37"/>
      <c r="J312" s="37"/>
      <c r="K312" s="37"/>
      <c r="L312" s="37"/>
    </row>
    <row r="313" spans="1:12" ht="15" x14ac:dyDescent="0.25">
      <c r="A313" s="33" t="s">
        <v>118</v>
      </c>
      <c r="B313" s="34"/>
      <c r="C313" s="34"/>
      <c r="D313" s="34"/>
      <c r="E313" s="40" t="s">
        <v>428</v>
      </c>
      <c r="F313" s="37"/>
      <c r="G313" s="37"/>
      <c r="H313" s="37"/>
      <c r="I313" s="37"/>
      <c r="J313" s="37"/>
      <c r="K313" s="37"/>
      <c r="L313" s="37"/>
    </row>
    <row r="314" spans="1:12" ht="15" x14ac:dyDescent="0.25">
      <c r="A314" s="33" t="s">
        <v>118</v>
      </c>
      <c r="B314" s="34"/>
      <c r="C314" s="34"/>
      <c r="D314" s="34"/>
      <c r="E314" s="40" t="s">
        <v>429</v>
      </c>
      <c r="F314" s="37"/>
      <c r="G314" s="37"/>
      <c r="H314" s="37"/>
      <c r="I314" s="37"/>
      <c r="J314" s="37"/>
      <c r="K314" s="37"/>
      <c r="L314" s="37"/>
    </row>
  </sheetData>
  <sheetProtection sort="0" autoFilter="0"/>
  <mergeCells count="2">
    <mergeCell ref="B1:D1"/>
    <mergeCell ref="F1:M1"/>
  </mergeCells>
  <dataValidations count="2">
    <dataValidation type="list" allowBlank="1" showInputMessage="1" showErrorMessage="1" sqref="F315:L1048576" xr:uid="{A651B3D7-7AAA-4C9E-ACAF-EEA776ECECAA}">
      <formula1>"1"</formula1>
    </dataValidation>
    <dataValidation allowBlank="1" showInputMessage="1" showErrorMessage="1" sqref="H2:L2" xr:uid="{D2EFAB43-9DD7-4251-A623-6D11823983A6}"/>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5F0A0D-C4BA-402B-BF4A-620D9E562AB2}">
          <x14:formula1>
            <xm:f>'Dropdown_Menu2_DO NOT EDIT'!$A$86:$A$87</xm:f>
          </x14:formula1>
          <xm:sqref>F4:L314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BB046-2889-4D32-A188-0607B603C1E1}">
  <dimension ref="A1:AT19"/>
  <sheetViews>
    <sheetView workbookViewId="0">
      <selection activeCell="A4" sqref="A4:L4"/>
    </sheetView>
  </sheetViews>
  <sheetFormatPr defaultColWidth="7.21875" defaultRowHeight="14.25" x14ac:dyDescent="0.2"/>
  <cols>
    <col min="1" max="1" width="9.77734375" style="48" customWidth="1"/>
    <col min="2" max="2" width="13.6640625" style="48" customWidth="1"/>
    <col min="3" max="3" width="7.21875" style="48"/>
    <col min="4" max="4" width="16" style="48" customWidth="1"/>
    <col min="5" max="11" width="7.21875" style="48"/>
    <col min="12" max="12" width="15.109375" style="48" customWidth="1"/>
    <col min="13" max="46" width="7.21875" style="111"/>
    <col min="47" max="16384" width="7.21875" style="48"/>
  </cols>
  <sheetData>
    <row r="1" spans="1:12" s="111" customFormat="1" ht="48.75" customHeight="1" x14ac:dyDescent="0.2">
      <c r="A1" s="203"/>
      <c r="B1" s="203"/>
      <c r="C1" s="203"/>
      <c r="D1" s="204" t="s">
        <v>430</v>
      </c>
      <c r="E1" s="204"/>
      <c r="F1" s="204"/>
      <c r="G1" s="204"/>
      <c r="H1" s="204"/>
      <c r="I1" s="204"/>
      <c r="J1" s="204"/>
      <c r="K1" s="204"/>
      <c r="L1" s="204"/>
    </row>
    <row r="2" spans="1:12" x14ac:dyDescent="0.2">
      <c r="A2" s="49"/>
      <c r="B2" s="49"/>
      <c r="C2" s="49"/>
      <c r="D2" s="49"/>
      <c r="E2" s="49"/>
      <c r="F2" s="49"/>
      <c r="G2" s="49"/>
      <c r="H2" s="49"/>
      <c r="I2" s="49"/>
      <c r="J2" s="49"/>
      <c r="K2" s="49"/>
      <c r="L2" s="49"/>
    </row>
    <row r="3" spans="1:12" ht="13.9" customHeight="1" thickBot="1" x14ac:dyDescent="0.3">
      <c r="A3" s="205" t="s">
        <v>431</v>
      </c>
      <c r="B3" s="205"/>
      <c r="C3" s="205"/>
      <c r="D3" s="205"/>
      <c r="E3" s="205"/>
      <c r="F3" s="205"/>
      <c r="G3" s="205"/>
      <c r="H3" s="205"/>
      <c r="I3" s="205"/>
      <c r="J3" s="205"/>
      <c r="K3" s="205"/>
      <c r="L3" s="205"/>
    </row>
    <row r="4" spans="1:12" ht="409.6" customHeight="1" x14ac:dyDescent="0.2">
      <c r="A4" s="208" t="s">
        <v>432</v>
      </c>
      <c r="B4" s="209"/>
      <c r="C4" s="209"/>
      <c r="D4" s="209"/>
      <c r="E4" s="209"/>
      <c r="F4" s="209"/>
      <c r="G4" s="209"/>
      <c r="H4" s="209"/>
      <c r="I4" s="209"/>
      <c r="J4" s="209"/>
      <c r="K4" s="209"/>
      <c r="L4" s="210"/>
    </row>
    <row r="5" spans="1:12" ht="18.75" customHeight="1" x14ac:dyDescent="0.2">
      <c r="A5" s="113"/>
      <c r="B5" s="211" t="s">
        <v>433</v>
      </c>
      <c r="C5" s="211"/>
      <c r="D5" s="211"/>
      <c r="E5" s="211"/>
      <c r="F5" s="211"/>
      <c r="G5" s="211"/>
      <c r="H5" s="211"/>
      <c r="I5" s="55"/>
      <c r="J5" s="55"/>
      <c r="K5" s="55"/>
      <c r="L5" s="56"/>
    </row>
    <row r="6" spans="1:12" ht="13.9" customHeight="1" x14ac:dyDescent="0.2">
      <c r="A6" s="112" t="s">
        <v>434</v>
      </c>
      <c r="B6" s="206"/>
      <c r="C6" s="206"/>
      <c r="D6" s="206"/>
      <c r="E6" s="206"/>
      <c r="F6" s="206"/>
      <c r="G6" s="206"/>
      <c r="H6" s="206"/>
      <c r="I6" s="57"/>
      <c r="J6" s="57"/>
      <c r="K6" s="57"/>
      <c r="L6" s="58"/>
    </row>
    <row r="7" spans="1:12" ht="13.9" customHeight="1" x14ac:dyDescent="0.2">
      <c r="A7" s="112" t="s">
        <v>435</v>
      </c>
      <c r="B7" s="206"/>
      <c r="C7" s="206"/>
      <c r="D7" s="206"/>
      <c r="E7" s="206"/>
      <c r="F7" s="206"/>
      <c r="G7" s="206"/>
      <c r="H7" s="206"/>
      <c r="I7" s="57"/>
      <c r="J7" s="57"/>
      <c r="K7" s="57"/>
      <c r="L7" s="58"/>
    </row>
    <row r="8" spans="1:12" ht="120" customHeight="1" x14ac:dyDescent="0.25">
      <c r="A8" s="112" t="s">
        <v>436</v>
      </c>
      <c r="B8" s="202"/>
      <c r="C8" s="202"/>
      <c r="D8" s="202"/>
      <c r="E8" s="202"/>
      <c r="F8" s="202"/>
      <c r="G8" s="202"/>
      <c r="H8" s="202"/>
      <c r="I8" s="57"/>
      <c r="J8" s="57"/>
      <c r="K8" s="57"/>
      <c r="L8" s="58"/>
    </row>
    <row r="9" spans="1:12" x14ac:dyDescent="0.2">
      <c r="A9" s="59"/>
      <c r="B9" s="57"/>
      <c r="C9" s="57"/>
      <c r="D9" s="57"/>
      <c r="E9" s="57"/>
      <c r="F9" s="57"/>
      <c r="G9" s="57"/>
      <c r="H9" s="57"/>
      <c r="I9" s="57"/>
      <c r="J9" s="57"/>
      <c r="K9" s="57"/>
      <c r="L9" s="58"/>
    </row>
    <row r="10" spans="1:12" ht="19.5" customHeight="1" x14ac:dyDescent="0.2">
      <c r="A10" s="114"/>
      <c r="B10" s="207" t="s">
        <v>437</v>
      </c>
      <c r="C10" s="207"/>
      <c r="D10" s="207"/>
      <c r="E10" s="207"/>
      <c r="F10" s="207"/>
      <c r="G10" s="207"/>
      <c r="H10" s="207"/>
      <c r="I10" s="57"/>
      <c r="J10" s="57"/>
      <c r="K10" s="57"/>
      <c r="L10" s="58"/>
    </row>
    <row r="11" spans="1:12" ht="15" x14ac:dyDescent="0.2">
      <c r="A11" s="112" t="s">
        <v>434</v>
      </c>
      <c r="B11" s="206"/>
      <c r="C11" s="206"/>
      <c r="D11" s="206"/>
      <c r="E11" s="206"/>
      <c r="F11" s="206"/>
      <c r="G11" s="206"/>
      <c r="H11" s="206"/>
      <c r="I11" s="57"/>
      <c r="J11" s="57"/>
      <c r="K11" s="57"/>
      <c r="L11" s="58"/>
    </row>
    <row r="12" spans="1:12" ht="15" x14ac:dyDescent="0.2">
      <c r="A12" s="112" t="s">
        <v>435</v>
      </c>
      <c r="B12" s="206"/>
      <c r="C12" s="206"/>
      <c r="D12" s="206"/>
      <c r="E12" s="206"/>
      <c r="F12" s="206"/>
      <c r="G12" s="206"/>
      <c r="H12" s="206"/>
      <c r="I12" s="49"/>
      <c r="J12" s="49"/>
      <c r="K12" s="49"/>
      <c r="L12" s="50"/>
    </row>
    <row r="13" spans="1:12" ht="111" customHeight="1" x14ac:dyDescent="0.25">
      <c r="A13" s="112" t="s">
        <v>436</v>
      </c>
      <c r="B13" s="201"/>
      <c r="C13" s="202"/>
      <c r="D13" s="202"/>
      <c r="E13" s="202"/>
      <c r="F13" s="202"/>
      <c r="G13" s="202"/>
      <c r="H13" s="202"/>
      <c r="I13" s="49"/>
      <c r="J13" s="49"/>
      <c r="K13" s="49"/>
      <c r="L13" s="50"/>
    </row>
    <row r="14" spans="1:12" x14ac:dyDescent="0.2">
      <c r="A14" s="51"/>
      <c r="B14" s="49"/>
      <c r="C14" s="49"/>
      <c r="D14" s="49"/>
      <c r="E14" s="49"/>
      <c r="F14" s="49"/>
      <c r="G14" s="49"/>
      <c r="H14" s="49"/>
      <c r="I14" s="49"/>
      <c r="J14" s="49"/>
      <c r="K14" s="49"/>
      <c r="L14" s="50"/>
    </row>
    <row r="15" spans="1:12" ht="40.5" customHeight="1" x14ac:dyDescent="0.2">
      <c r="A15" s="114"/>
      <c r="B15" s="207" t="s">
        <v>438</v>
      </c>
      <c r="C15" s="207"/>
      <c r="D15" s="207"/>
      <c r="E15" s="207"/>
      <c r="F15" s="207"/>
      <c r="G15" s="207"/>
      <c r="H15" s="207"/>
      <c r="I15" s="49"/>
      <c r="J15" s="49"/>
      <c r="K15" s="49"/>
      <c r="L15" s="50"/>
    </row>
    <row r="16" spans="1:12" ht="15" x14ac:dyDescent="0.2">
      <c r="A16" s="112" t="s">
        <v>434</v>
      </c>
      <c r="B16" s="206"/>
      <c r="C16" s="206"/>
      <c r="D16" s="206"/>
      <c r="E16" s="206"/>
      <c r="F16" s="206"/>
      <c r="G16" s="206"/>
      <c r="H16" s="206"/>
      <c r="I16" s="49"/>
      <c r="J16" s="49"/>
      <c r="K16" s="49"/>
      <c r="L16" s="50"/>
    </row>
    <row r="17" spans="1:12" ht="15" x14ac:dyDescent="0.2">
      <c r="A17" s="112" t="s">
        <v>435</v>
      </c>
      <c r="B17" s="206"/>
      <c r="C17" s="206"/>
      <c r="D17" s="206"/>
      <c r="E17" s="206"/>
      <c r="F17" s="206"/>
      <c r="G17" s="206"/>
      <c r="H17" s="206"/>
      <c r="I17" s="49"/>
      <c r="J17" s="49"/>
      <c r="K17" s="49"/>
      <c r="L17" s="50"/>
    </row>
    <row r="18" spans="1:12" ht="107.25" customHeight="1" x14ac:dyDescent="0.25">
      <c r="A18" s="112" t="s">
        <v>436</v>
      </c>
      <c r="B18" s="201"/>
      <c r="C18" s="202"/>
      <c r="D18" s="202"/>
      <c r="E18" s="202"/>
      <c r="F18" s="202"/>
      <c r="G18" s="202"/>
      <c r="H18" s="202"/>
      <c r="I18" s="49"/>
      <c r="J18" s="49"/>
      <c r="K18" s="49"/>
      <c r="L18" s="50"/>
    </row>
    <row r="19" spans="1:12" ht="15" thickBot="1" x14ac:dyDescent="0.25">
      <c r="A19" s="52"/>
      <c r="B19" s="53"/>
      <c r="C19" s="53"/>
      <c r="D19" s="53"/>
      <c r="E19" s="53"/>
      <c r="F19" s="53"/>
      <c r="G19" s="53"/>
      <c r="H19" s="53"/>
      <c r="I19" s="53"/>
      <c r="J19" s="53"/>
      <c r="K19" s="53"/>
      <c r="L19" s="54"/>
    </row>
  </sheetData>
  <mergeCells count="16">
    <mergeCell ref="B18:H18"/>
    <mergeCell ref="A1:C1"/>
    <mergeCell ref="D1:L1"/>
    <mergeCell ref="A3:L3"/>
    <mergeCell ref="B7:H7"/>
    <mergeCell ref="B16:H16"/>
    <mergeCell ref="B17:H17"/>
    <mergeCell ref="B11:H11"/>
    <mergeCell ref="B12:H12"/>
    <mergeCell ref="B8:H8"/>
    <mergeCell ref="B13:H13"/>
    <mergeCell ref="B10:H10"/>
    <mergeCell ref="A4:L4"/>
    <mergeCell ref="B5:H5"/>
    <mergeCell ref="B6:H6"/>
    <mergeCell ref="B15:H15"/>
  </mergeCells>
  <pageMargins left="0.7" right="0.7" top="0.75" bottom="0.75" header="0.3" footer="0.3"/>
  <pageSetup orientation="portrait" horizontalDpi="90" verticalDpi="9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2407-66CF-4881-9318-9389A9F0DDE4}">
  <dimension ref="A1:U52"/>
  <sheetViews>
    <sheetView zoomScale="110" zoomScaleNormal="110" workbookViewId="0">
      <selection activeCell="I5" sqref="I5"/>
    </sheetView>
  </sheetViews>
  <sheetFormatPr defaultColWidth="8.88671875" defaultRowHeight="11.25" x14ac:dyDescent="0.2"/>
  <cols>
    <col min="1" max="1" width="16.109375" style="73" customWidth="1"/>
    <col min="2" max="2" width="0.77734375" style="63" customWidth="1"/>
    <col min="3" max="3" width="15.21875" style="74" customWidth="1"/>
    <col min="4" max="4" width="0.77734375" style="65" customWidth="1"/>
    <col min="5" max="5" width="35.109375" style="74" customWidth="1"/>
    <col min="6" max="6" width="1.21875" style="65" customWidth="1"/>
    <col min="7" max="7" width="3.44140625" style="74" customWidth="1"/>
    <col min="8" max="8" width="1.109375" style="72" customWidth="1"/>
    <col min="9" max="9" width="4.44140625" style="71" customWidth="1"/>
    <col min="10" max="10" width="10.88671875" style="71" customWidth="1"/>
    <col min="11" max="20" width="8.88671875" style="43"/>
    <col min="21" max="21" width="1.109375" style="72" customWidth="1"/>
    <col min="22" max="16384" width="8.88671875" style="43"/>
  </cols>
  <sheetData>
    <row r="1" spans="1:21" ht="33.75" x14ac:dyDescent="0.2">
      <c r="A1" s="62" t="s">
        <v>29</v>
      </c>
      <c r="C1" s="64" t="s">
        <v>30</v>
      </c>
      <c r="E1" s="62" t="s">
        <v>31</v>
      </c>
      <c r="G1" s="66"/>
      <c r="H1" s="67"/>
      <c r="I1" s="66"/>
      <c r="J1" s="76" t="s">
        <v>24</v>
      </c>
      <c r="K1" s="76" t="s">
        <v>32</v>
      </c>
      <c r="L1" s="76" t="s">
        <v>33</v>
      </c>
      <c r="M1" s="77"/>
      <c r="N1" s="77"/>
      <c r="O1" s="77"/>
      <c r="P1" s="77"/>
      <c r="Q1" s="77"/>
      <c r="R1" s="77"/>
      <c r="S1" s="77"/>
      <c r="T1" s="77"/>
      <c r="U1" s="67"/>
    </row>
    <row r="2" spans="1:21" ht="22.5" x14ac:dyDescent="0.2">
      <c r="A2" s="68" t="s">
        <v>24</v>
      </c>
      <c r="C2" s="69" t="s">
        <v>24</v>
      </c>
      <c r="D2" s="70"/>
      <c r="E2" s="69" t="s">
        <v>24</v>
      </c>
      <c r="F2" s="70"/>
      <c r="G2" s="69"/>
      <c r="J2" s="78" t="s">
        <v>24</v>
      </c>
      <c r="K2" s="79" t="s">
        <v>34</v>
      </c>
      <c r="L2" s="79" t="s">
        <v>35</v>
      </c>
      <c r="M2" s="79" t="s">
        <v>36</v>
      </c>
      <c r="N2" s="79" t="s">
        <v>37</v>
      </c>
      <c r="O2" s="79" t="s">
        <v>38</v>
      </c>
      <c r="P2" s="79" t="s">
        <v>39</v>
      </c>
      <c r="Q2" s="79" t="s">
        <v>40</v>
      </c>
      <c r="R2" s="79" t="s">
        <v>41</v>
      </c>
      <c r="S2" s="79" t="s">
        <v>42</v>
      </c>
      <c r="T2" s="79" t="s">
        <v>43</v>
      </c>
    </row>
    <row r="3" spans="1:21" ht="33.75" x14ac:dyDescent="0.2">
      <c r="A3" s="73" t="s">
        <v>44</v>
      </c>
      <c r="C3" s="74" t="s">
        <v>34</v>
      </c>
      <c r="E3" s="74" t="s">
        <v>45</v>
      </c>
      <c r="J3" s="71" t="s">
        <v>24</v>
      </c>
      <c r="K3" s="43" t="s">
        <v>45</v>
      </c>
      <c r="L3" s="43" t="s">
        <v>46</v>
      </c>
      <c r="M3" s="43" t="s">
        <v>47</v>
      </c>
      <c r="N3" s="43" t="s">
        <v>48</v>
      </c>
      <c r="O3" s="43" t="s">
        <v>49</v>
      </c>
      <c r="P3" s="43" t="s">
        <v>50</v>
      </c>
      <c r="Q3" s="43" t="s">
        <v>51</v>
      </c>
      <c r="R3" s="43" t="s">
        <v>52</v>
      </c>
      <c r="S3" s="43" t="s">
        <v>53</v>
      </c>
      <c r="T3" s="43" t="s">
        <v>54</v>
      </c>
    </row>
    <row r="4" spans="1:21" ht="45" x14ac:dyDescent="0.2">
      <c r="A4" s="73" t="s">
        <v>55</v>
      </c>
      <c r="C4" s="74" t="s">
        <v>35</v>
      </c>
      <c r="E4" s="74" t="s">
        <v>56</v>
      </c>
      <c r="K4" s="43" t="s">
        <v>56</v>
      </c>
      <c r="L4" s="43" t="s">
        <v>57</v>
      </c>
      <c r="M4" s="43" t="s">
        <v>58</v>
      </c>
      <c r="N4" s="43" t="s">
        <v>59</v>
      </c>
      <c r="O4" s="43" t="s">
        <v>60</v>
      </c>
      <c r="P4" s="43" t="s">
        <v>61</v>
      </c>
      <c r="Q4" s="43" t="s">
        <v>62</v>
      </c>
      <c r="R4" s="43" t="s">
        <v>63</v>
      </c>
      <c r="S4" s="43" t="s">
        <v>64</v>
      </c>
    </row>
    <row r="5" spans="1:21" ht="33.75" x14ac:dyDescent="0.2">
      <c r="A5" s="73" t="s">
        <v>65</v>
      </c>
      <c r="C5" s="74" t="s">
        <v>36</v>
      </c>
      <c r="E5" s="74" t="s">
        <v>66</v>
      </c>
      <c r="I5" s="75"/>
      <c r="J5" s="75"/>
      <c r="K5" s="43" t="s">
        <v>66</v>
      </c>
      <c r="L5" s="43" t="s">
        <v>67</v>
      </c>
      <c r="M5" s="43" t="s">
        <v>68</v>
      </c>
      <c r="N5" s="43" t="s">
        <v>69</v>
      </c>
      <c r="O5" s="43" t="s">
        <v>70</v>
      </c>
      <c r="P5" s="43" t="s">
        <v>71</v>
      </c>
      <c r="Q5" s="43" t="s">
        <v>72</v>
      </c>
      <c r="R5" s="43" t="s">
        <v>73</v>
      </c>
      <c r="S5" s="43" t="s">
        <v>74</v>
      </c>
    </row>
    <row r="6" spans="1:21" ht="33.75" x14ac:dyDescent="0.2">
      <c r="A6" s="73" t="s">
        <v>75</v>
      </c>
      <c r="C6" s="74" t="s">
        <v>37</v>
      </c>
      <c r="E6" s="74" t="s">
        <v>76</v>
      </c>
      <c r="I6" s="75"/>
      <c r="J6" s="75"/>
      <c r="K6" s="43" t="s">
        <v>76</v>
      </c>
      <c r="L6" s="43" t="s">
        <v>77</v>
      </c>
      <c r="M6" s="43" t="s">
        <v>78</v>
      </c>
      <c r="N6" s="43" t="s">
        <v>79</v>
      </c>
      <c r="O6" s="43" t="s">
        <v>80</v>
      </c>
      <c r="P6" s="43" t="s">
        <v>81</v>
      </c>
      <c r="Q6" s="43" t="s">
        <v>82</v>
      </c>
      <c r="R6" s="43" t="s">
        <v>83</v>
      </c>
    </row>
    <row r="7" spans="1:21" ht="45" x14ac:dyDescent="0.2">
      <c r="C7" s="74" t="s">
        <v>38</v>
      </c>
      <c r="E7" s="74" t="s">
        <v>84</v>
      </c>
      <c r="K7" s="43" t="s">
        <v>84</v>
      </c>
      <c r="L7" s="43" t="s">
        <v>85</v>
      </c>
      <c r="M7" s="43" t="s">
        <v>86</v>
      </c>
      <c r="N7" s="43" t="s">
        <v>87</v>
      </c>
      <c r="O7" s="43" t="s">
        <v>88</v>
      </c>
      <c r="P7" s="43" t="s">
        <v>89</v>
      </c>
    </row>
    <row r="8" spans="1:21" ht="33.75" x14ac:dyDescent="0.2">
      <c r="C8" s="74" t="s">
        <v>39</v>
      </c>
      <c r="E8" s="74" t="s">
        <v>90</v>
      </c>
      <c r="I8" s="75"/>
      <c r="J8" s="75"/>
      <c r="K8" s="43" t="s">
        <v>90</v>
      </c>
      <c r="L8" s="43" t="s">
        <v>91</v>
      </c>
      <c r="M8" s="43" t="s">
        <v>92</v>
      </c>
      <c r="N8" s="43" t="s">
        <v>93</v>
      </c>
      <c r="P8" s="43" t="s">
        <v>94</v>
      </c>
    </row>
    <row r="9" spans="1:21" ht="33.75" x14ac:dyDescent="0.2">
      <c r="C9" s="74" t="s">
        <v>40</v>
      </c>
      <c r="E9" s="74" t="s">
        <v>95</v>
      </c>
      <c r="K9" s="43" t="s">
        <v>95</v>
      </c>
      <c r="M9" s="43" t="s">
        <v>96</v>
      </c>
    </row>
    <row r="10" spans="1:21" x14ac:dyDescent="0.2">
      <c r="C10" s="74" t="s">
        <v>41</v>
      </c>
      <c r="E10" s="74" t="s">
        <v>97</v>
      </c>
      <c r="K10" s="43" t="s">
        <v>97</v>
      </c>
    </row>
    <row r="11" spans="1:21" ht="33.75" x14ac:dyDescent="0.2">
      <c r="C11" s="74" t="s">
        <v>42</v>
      </c>
      <c r="E11" s="74" t="s">
        <v>46</v>
      </c>
      <c r="I11" s="75"/>
      <c r="J11" s="75"/>
    </row>
    <row r="12" spans="1:21" ht="33.75" x14ac:dyDescent="0.2">
      <c r="C12" s="74" t="s">
        <v>43</v>
      </c>
      <c r="E12" s="74" t="s">
        <v>57</v>
      </c>
      <c r="I12" s="75"/>
      <c r="J12" s="75"/>
    </row>
    <row r="13" spans="1:21" ht="45" x14ac:dyDescent="0.2">
      <c r="E13" s="74" t="s">
        <v>67</v>
      </c>
      <c r="I13" s="75"/>
      <c r="J13" s="75"/>
    </row>
    <row r="14" spans="1:21" ht="22.5" x14ac:dyDescent="0.2">
      <c r="E14" s="74" t="s">
        <v>77</v>
      </c>
      <c r="I14" s="75"/>
      <c r="J14" s="75"/>
      <c r="K14" s="43" t="s">
        <v>98</v>
      </c>
    </row>
    <row r="15" spans="1:21" ht="33.75" x14ac:dyDescent="0.2">
      <c r="E15" s="74" t="s">
        <v>85</v>
      </c>
      <c r="I15" s="75"/>
      <c r="J15" s="75"/>
    </row>
    <row r="16" spans="1:21" x14ac:dyDescent="0.2">
      <c r="E16" s="74" t="s">
        <v>91</v>
      </c>
    </row>
    <row r="17" spans="5:10" ht="33.75" x14ac:dyDescent="0.2">
      <c r="E17" s="74" t="s">
        <v>47</v>
      </c>
    </row>
    <row r="18" spans="5:10" ht="33.75" x14ac:dyDescent="0.2">
      <c r="E18" s="74" t="s">
        <v>58</v>
      </c>
    </row>
    <row r="19" spans="5:10" ht="33.75" x14ac:dyDescent="0.2">
      <c r="E19" s="74" t="s">
        <v>68</v>
      </c>
    </row>
    <row r="20" spans="5:10" ht="33.75" x14ac:dyDescent="0.2">
      <c r="E20" s="74" t="s">
        <v>78</v>
      </c>
    </row>
    <row r="21" spans="5:10" ht="22.5" x14ac:dyDescent="0.2">
      <c r="E21" s="74" t="s">
        <v>86</v>
      </c>
    </row>
    <row r="22" spans="5:10" ht="22.5" x14ac:dyDescent="0.2">
      <c r="E22" s="74" t="s">
        <v>92</v>
      </c>
    </row>
    <row r="23" spans="5:10" x14ac:dyDescent="0.2">
      <c r="E23" s="74" t="s">
        <v>96</v>
      </c>
    </row>
    <row r="24" spans="5:10" ht="45" x14ac:dyDescent="0.2">
      <c r="E24" s="74" t="s">
        <v>48</v>
      </c>
    </row>
    <row r="25" spans="5:10" ht="33.75" x14ac:dyDescent="0.2">
      <c r="E25" s="74" t="s">
        <v>59</v>
      </c>
    </row>
    <row r="26" spans="5:10" ht="33.75" x14ac:dyDescent="0.2">
      <c r="E26" s="74" t="s">
        <v>69</v>
      </c>
      <c r="I26" s="75"/>
      <c r="J26" s="75"/>
    </row>
    <row r="27" spans="5:10" ht="33.75" x14ac:dyDescent="0.2">
      <c r="E27" s="74" t="s">
        <v>79</v>
      </c>
      <c r="I27" s="75"/>
      <c r="J27" s="75"/>
    </row>
    <row r="28" spans="5:10" ht="33.75" x14ac:dyDescent="0.2">
      <c r="E28" s="74" t="s">
        <v>87</v>
      </c>
    </row>
    <row r="29" spans="5:10" ht="22.5" x14ac:dyDescent="0.2">
      <c r="E29" s="74" t="s">
        <v>93</v>
      </c>
    </row>
    <row r="30" spans="5:10" ht="45" x14ac:dyDescent="0.2">
      <c r="E30" s="74" t="s">
        <v>49</v>
      </c>
    </row>
    <row r="31" spans="5:10" ht="22.5" x14ac:dyDescent="0.2">
      <c r="E31" s="74" t="s">
        <v>60</v>
      </c>
    </row>
    <row r="32" spans="5:10" ht="45" x14ac:dyDescent="0.2">
      <c r="E32" s="74" t="s">
        <v>70</v>
      </c>
    </row>
    <row r="33" spans="5:10" ht="33.75" x14ac:dyDescent="0.2">
      <c r="E33" s="74" t="s">
        <v>80</v>
      </c>
    </row>
    <row r="34" spans="5:10" ht="22.5" x14ac:dyDescent="0.2">
      <c r="E34" s="74" t="s">
        <v>88</v>
      </c>
    </row>
    <row r="35" spans="5:10" ht="33.75" x14ac:dyDescent="0.2">
      <c r="E35" s="74" t="s">
        <v>50</v>
      </c>
      <c r="I35" s="75"/>
      <c r="J35" s="75"/>
    </row>
    <row r="36" spans="5:10" ht="22.5" x14ac:dyDescent="0.2">
      <c r="E36" s="74" t="s">
        <v>61</v>
      </c>
      <c r="I36" s="75"/>
      <c r="J36" s="75"/>
    </row>
    <row r="37" spans="5:10" ht="33.75" x14ac:dyDescent="0.2">
      <c r="E37" s="74" t="s">
        <v>71</v>
      </c>
    </row>
    <row r="38" spans="5:10" ht="33.75" x14ac:dyDescent="0.2">
      <c r="E38" s="74" t="s">
        <v>81</v>
      </c>
    </row>
    <row r="39" spans="5:10" ht="22.5" x14ac:dyDescent="0.2">
      <c r="E39" s="74" t="s">
        <v>89</v>
      </c>
    </row>
    <row r="40" spans="5:10" ht="22.5" x14ac:dyDescent="0.2">
      <c r="E40" s="74" t="s">
        <v>94</v>
      </c>
    </row>
    <row r="41" spans="5:10" ht="45" x14ac:dyDescent="0.2">
      <c r="E41" s="74" t="s">
        <v>51</v>
      </c>
    </row>
    <row r="42" spans="5:10" ht="22.5" x14ac:dyDescent="0.2">
      <c r="E42" s="74" t="s">
        <v>62</v>
      </c>
    </row>
    <row r="43" spans="5:10" ht="45" x14ac:dyDescent="0.2">
      <c r="E43" s="74" t="s">
        <v>72</v>
      </c>
      <c r="I43" s="75"/>
      <c r="J43" s="75"/>
    </row>
    <row r="44" spans="5:10" ht="22.5" x14ac:dyDescent="0.2">
      <c r="E44" s="74" t="s">
        <v>82</v>
      </c>
    </row>
    <row r="45" spans="5:10" ht="45" x14ac:dyDescent="0.2">
      <c r="E45" s="74" t="s">
        <v>52</v>
      </c>
    </row>
    <row r="46" spans="5:10" ht="33.75" x14ac:dyDescent="0.2">
      <c r="E46" s="74" t="s">
        <v>63</v>
      </c>
    </row>
    <row r="47" spans="5:10" ht="33.75" x14ac:dyDescent="0.2">
      <c r="E47" s="74" t="s">
        <v>73</v>
      </c>
    </row>
    <row r="48" spans="5:10" x14ac:dyDescent="0.2">
      <c r="E48" s="74" t="s">
        <v>83</v>
      </c>
    </row>
    <row r="49" spans="5:5" x14ac:dyDescent="0.2">
      <c r="E49" s="74" t="s">
        <v>53</v>
      </c>
    </row>
    <row r="50" spans="5:5" ht="22.5" x14ac:dyDescent="0.2">
      <c r="E50" s="74" t="s">
        <v>64</v>
      </c>
    </row>
    <row r="51" spans="5:5" ht="22.5" x14ac:dyDescent="0.2">
      <c r="E51" s="74" t="s">
        <v>74</v>
      </c>
    </row>
    <row r="52" spans="5:5" ht="22.5" x14ac:dyDescent="0.2">
      <c r="E52" s="74" t="s">
        <v>54</v>
      </c>
    </row>
  </sheetData>
  <pageMargins left="0.7" right="0.7" top="0.75" bottom="0.75" header="0.3" footer="0.3"/>
  <pageSetup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X87"/>
  <sheetViews>
    <sheetView workbookViewId="0">
      <selection activeCell="A14" sqref="A14"/>
    </sheetView>
  </sheetViews>
  <sheetFormatPr defaultColWidth="11.109375" defaultRowHeight="14.25" x14ac:dyDescent="0.2"/>
  <cols>
    <col min="1" max="1" width="46.44140625" style="85" customWidth="1"/>
    <col min="2" max="2" width="20.21875" style="85" customWidth="1"/>
    <col min="3" max="3" width="21" style="85" customWidth="1"/>
    <col min="4" max="4" width="38.77734375" style="85" customWidth="1"/>
    <col min="5" max="5" width="45.33203125" style="85" customWidth="1"/>
    <col min="6" max="12" width="21.109375" style="85" customWidth="1"/>
    <col min="13" max="24" width="10.77734375" style="85" customWidth="1"/>
    <col min="25" max="16384" width="11.109375" style="85"/>
  </cols>
  <sheetData>
    <row r="1" spans="1:24" ht="15.75" thickBot="1" x14ac:dyDescent="0.3">
      <c r="A1" s="86" t="s">
        <v>439</v>
      </c>
      <c r="B1" s="86"/>
      <c r="C1" s="86"/>
      <c r="D1" s="86" t="s">
        <v>440</v>
      </c>
      <c r="E1" s="213" t="s">
        <v>441</v>
      </c>
      <c r="F1" s="86" t="s">
        <v>442</v>
      </c>
      <c r="G1" s="86" t="s">
        <v>538</v>
      </c>
      <c r="H1" s="86"/>
      <c r="I1" s="86"/>
      <c r="J1" s="86"/>
      <c r="K1" s="86"/>
      <c r="L1" s="86"/>
      <c r="M1" s="42"/>
      <c r="N1" s="42"/>
      <c r="O1" s="42"/>
      <c r="P1" s="42"/>
      <c r="Q1" s="42"/>
      <c r="R1" s="42"/>
      <c r="S1" s="42"/>
      <c r="T1" s="42"/>
      <c r="U1" s="42"/>
      <c r="V1" s="42"/>
      <c r="W1" s="42"/>
      <c r="X1" s="42"/>
    </row>
    <row r="2" spans="1:24" ht="15.75" thickBot="1" x14ac:dyDescent="0.3">
      <c r="A2" s="85" t="s">
        <v>24</v>
      </c>
      <c r="B2" s="87" t="s">
        <v>443</v>
      </c>
      <c r="C2" s="88" t="s">
        <v>444</v>
      </c>
      <c r="D2" s="85" t="s">
        <v>24</v>
      </c>
      <c r="E2" s="214" t="s">
        <v>24</v>
      </c>
      <c r="F2" s="85" t="s">
        <v>24</v>
      </c>
      <c r="G2" s="115" t="s">
        <v>24</v>
      </c>
      <c r="H2" s="86"/>
      <c r="I2" s="86"/>
      <c r="J2" s="86"/>
      <c r="K2" s="42"/>
      <c r="L2" s="42"/>
    </row>
    <row r="3" spans="1:24" ht="15.75" thickBot="1" x14ac:dyDescent="0.25">
      <c r="A3" s="85" t="s">
        <v>34</v>
      </c>
      <c r="B3" s="7" t="s">
        <v>24</v>
      </c>
      <c r="C3" s="7" t="s">
        <v>24</v>
      </c>
      <c r="D3" s="85" t="s">
        <v>445</v>
      </c>
      <c r="E3" s="215" t="s">
        <v>528</v>
      </c>
      <c r="F3" s="85" t="s">
        <v>100</v>
      </c>
      <c r="G3" s="116" t="s">
        <v>540</v>
      </c>
      <c r="H3" s="89"/>
      <c r="I3" s="89"/>
      <c r="J3" s="89"/>
      <c r="K3" s="89"/>
      <c r="L3" s="89"/>
    </row>
    <row r="4" spans="1:24" ht="15.75" thickBot="1" x14ac:dyDescent="0.25">
      <c r="A4" s="85" t="s">
        <v>446</v>
      </c>
      <c r="B4" s="7" t="s">
        <v>447</v>
      </c>
      <c r="C4" s="7" t="s">
        <v>448</v>
      </c>
      <c r="D4" s="85" t="s">
        <v>449</v>
      </c>
      <c r="E4" s="215" t="s">
        <v>519</v>
      </c>
      <c r="F4" s="85" t="s">
        <v>450</v>
      </c>
      <c r="G4" s="116" t="s">
        <v>541</v>
      </c>
      <c r="H4" s="89"/>
      <c r="I4" s="89"/>
      <c r="J4" s="89"/>
      <c r="K4" s="89"/>
      <c r="L4" s="89"/>
    </row>
    <row r="5" spans="1:24" ht="15.75" thickBot="1" x14ac:dyDescent="0.25">
      <c r="A5" s="85" t="s">
        <v>451</v>
      </c>
      <c r="B5" s="7" t="s">
        <v>452</v>
      </c>
      <c r="C5" s="7" t="s">
        <v>453</v>
      </c>
      <c r="D5" s="85" t="s">
        <v>454</v>
      </c>
      <c r="E5" s="215" t="s">
        <v>524</v>
      </c>
      <c r="G5" s="116" t="s">
        <v>542</v>
      </c>
      <c r="H5" s="89"/>
      <c r="I5" s="89"/>
      <c r="J5" s="89"/>
      <c r="K5" s="89"/>
      <c r="L5" s="89"/>
    </row>
    <row r="6" spans="1:24" ht="15.75" thickBot="1" x14ac:dyDescent="0.25">
      <c r="A6" s="85" t="s">
        <v>37</v>
      </c>
      <c r="B6" s="7" t="s">
        <v>455</v>
      </c>
      <c r="C6" s="7" t="s">
        <v>456</v>
      </c>
      <c r="D6" s="85" t="s">
        <v>457</v>
      </c>
      <c r="E6" s="215" t="s">
        <v>579</v>
      </c>
      <c r="G6" s="116" t="s">
        <v>549</v>
      </c>
      <c r="H6" s="89"/>
      <c r="I6" s="89"/>
      <c r="J6" s="89"/>
      <c r="K6" s="89"/>
      <c r="L6" s="89"/>
    </row>
    <row r="7" spans="1:24" ht="15.75" thickBot="1" x14ac:dyDescent="0.25">
      <c r="A7" s="85" t="s">
        <v>458</v>
      </c>
      <c r="B7" s="7" t="s">
        <v>459</v>
      </c>
      <c r="C7" s="7"/>
      <c r="D7" s="85" t="s">
        <v>517</v>
      </c>
      <c r="E7" s="215" t="s">
        <v>525</v>
      </c>
      <c r="G7" s="116" t="s">
        <v>543</v>
      </c>
      <c r="H7" s="89"/>
      <c r="I7" s="89"/>
      <c r="J7" s="89"/>
      <c r="K7" s="89"/>
      <c r="L7" s="89"/>
    </row>
    <row r="8" spans="1:24" ht="15.75" thickBot="1" x14ac:dyDescent="0.25">
      <c r="A8" s="85" t="s">
        <v>461</v>
      </c>
      <c r="B8" s="7" t="s">
        <v>462</v>
      </c>
      <c r="C8" s="7"/>
      <c r="D8" s="85" t="s">
        <v>518</v>
      </c>
      <c r="E8" s="215" t="s">
        <v>474</v>
      </c>
      <c r="G8" s="116" t="s">
        <v>544</v>
      </c>
      <c r="H8" s="89"/>
      <c r="I8" s="89"/>
      <c r="J8" s="89"/>
      <c r="K8" s="89"/>
      <c r="L8" s="89"/>
    </row>
    <row r="9" spans="1:24" ht="15.75" thickBot="1" x14ac:dyDescent="0.25">
      <c r="A9" s="85" t="s">
        <v>464</v>
      </c>
      <c r="B9" s="7" t="s">
        <v>465</v>
      </c>
      <c r="C9" s="7"/>
      <c r="D9" s="85" t="s">
        <v>460</v>
      </c>
      <c r="E9" s="215" t="s">
        <v>526</v>
      </c>
      <c r="G9" s="116" t="s">
        <v>545</v>
      </c>
      <c r="H9" s="89"/>
      <c r="I9" s="89"/>
      <c r="J9" s="89"/>
      <c r="K9" s="89"/>
      <c r="L9" s="89"/>
    </row>
    <row r="10" spans="1:24" ht="15.75" thickBot="1" x14ac:dyDescent="0.25">
      <c r="A10" s="85" t="s">
        <v>466</v>
      </c>
      <c r="D10" s="85" t="s">
        <v>463</v>
      </c>
      <c r="E10" s="215" t="s">
        <v>527</v>
      </c>
      <c r="G10" s="116" t="s">
        <v>546</v>
      </c>
      <c r="H10" s="89"/>
      <c r="I10" s="89"/>
      <c r="J10" s="89"/>
      <c r="K10" s="89"/>
      <c r="L10" s="89"/>
    </row>
    <row r="11" spans="1:24" ht="15" thickBot="1" x14ac:dyDescent="0.25">
      <c r="A11" s="85" t="s">
        <v>468</v>
      </c>
      <c r="D11" s="89" t="s">
        <v>25</v>
      </c>
      <c r="E11" s="214" t="s">
        <v>570</v>
      </c>
      <c r="G11" s="116" t="s">
        <v>547</v>
      </c>
      <c r="H11" s="89"/>
      <c r="I11" s="89"/>
      <c r="J11" s="89"/>
      <c r="K11" s="89"/>
      <c r="L11" s="89"/>
    </row>
    <row r="12" spans="1:24" ht="15.75" thickBot="1" x14ac:dyDescent="0.25">
      <c r="D12" s="89" t="s">
        <v>467</v>
      </c>
      <c r="E12" s="215" t="s">
        <v>478</v>
      </c>
      <c r="G12" s="116" t="s">
        <v>548</v>
      </c>
      <c r="I12" s="89"/>
      <c r="J12" s="89"/>
    </row>
    <row r="13" spans="1:24" ht="15.75" thickBot="1" x14ac:dyDescent="0.25">
      <c r="D13" s="89" t="s">
        <v>469</v>
      </c>
      <c r="E13" s="215" t="s">
        <v>580</v>
      </c>
      <c r="I13" s="89"/>
      <c r="J13" s="89"/>
    </row>
    <row r="14" spans="1:24" ht="15.75" thickBot="1" x14ac:dyDescent="0.25">
      <c r="E14" s="215" t="s">
        <v>521</v>
      </c>
      <c r="I14" s="89"/>
      <c r="J14" s="89"/>
    </row>
    <row r="15" spans="1:24" ht="15.75" thickBot="1" x14ac:dyDescent="0.25">
      <c r="E15" s="215" t="s">
        <v>581</v>
      </c>
      <c r="I15" s="89"/>
      <c r="J15" s="89"/>
    </row>
    <row r="16" spans="1:24" ht="15.75" thickBot="1" x14ac:dyDescent="0.25">
      <c r="E16" s="215" t="s">
        <v>522</v>
      </c>
      <c r="I16" s="89"/>
      <c r="J16" s="89"/>
    </row>
    <row r="17" spans="1:6" ht="15.75" thickBot="1" x14ac:dyDescent="0.25">
      <c r="E17" s="215" t="s">
        <v>582</v>
      </c>
    </row>
    <row r="18" spans="1:6" ht="30.75" thickBot="1" x14ac:dyDescent="0.25">
      <c r="E18" s="215" t="s">
        <v>523</v>
      </c>
    </row>
    <row r="19" spans="1:6" ht="15.75" thickBot="1" x14ac:dyDescent="0.25">
      <c r="E19" s="215" t="s">
        <v>520</v>
      </c>
    </row>
    <row r="20" spans="1:6" ht="15" thickBot="1" x14ac:dyDescent="0.25">
      <c r="E20" s="214" t="s">
        <v>571</v>
      </c>
    </row>
    <row r="21" spans="1:6" ht="15" thickBot="1" x14ac:dyDescent="0.25">
      <c r="E21" s="214" t="s">
        <v>572</v>
      </c>
    </row>
    <row r="22" spans="1:6" ht="15" thickBot="1" x14ac:dyDescent="0.25">
      <c r="E22" s="214" t="s">
        <v>573</v>
      </c>
    </row>
    <row r="23" spans="1:6" ht="15" thickBot="1" x14ac:dyDescent="0.25">
      <c r="E23" s="214" t="s">
        <v>574</v>
      </c>
    </row>
    <row r="24" spans="1:6" ht="15" thickBot="1" x14ac:dyDescent="0.25">
      <c r="E24" s="214" t="s">
        <v>469</v>
      </c>
    </row>
    <row r="25" spans="1:6" s="90" customFormat="1" ht="15" thickBot="1" x14ac:dyDescent="0.25"/>
    <row r="26" spans="1:6" s="42" customFormat="1" ht="15.75" thickBot="1" x14ac:dyDescent="0.3">
      <c r="A26" s="42" t="s">
        <v>470</v>
      </c>
      <c r="D26" s="42" t="s">
        <v>471</v>
      </c>
      <c r="F26" s="216" t="s">
        <v>99</v>
      </c>
    </row>
    <row r="27" spans="1:6" ht="15" thickBot="1" x14ac:dyDescent="0.25">
      <c r="A27" s="85" t="s">
        <v>24</v>
      </c>
      <c r="D27" s="212" t="s">
        <v>472</v>
      </c>
      <c r="F27" s="217" t="s">
        <v>24</v>
      </c>
    </row>
    <row r="28" spans="1:6" ht="15" thickBot="1" x14ac:dyDescent="0.25">
      <c r="A28" s="85" t="s">
        <v>528</v>
      </c>
      <c r="D28" s="212"/>
      <c r="F28" s="217" t="s">
        <v>583</v>
      </c>
    </row>
    <row r="29" spans="1:6" ht="15" thickBot="1" x14ac:dyDescent="0.25">
      <c r="A29" s="85" t="s">
        <v>519</v>
      </c>
      <c r="D29" s="212"/>
      <c r="F29" s="217" t="s">
        <v>575</v>
      </c>
    </row>
    <row r="30" spans="1:6" ht="15" thickBot="1" x14ac:dyDescent="0.25">
      <c r="A30" s="85" t="s">
        <v>524</v>
      </c>
      <c r="D30" s="212"/>
      <c r="F30" s="217" t="s">
        <v>584</v>
      </c>
    </row>
    <row r="31" spans="1:6" ht="15" thickBot="1" x14ac:dyDescent="0.25">
      <c r="A31" s="85" t="s">
        <v>525</v>
      </c>
      <c r="D31" s="212"/>
      <c r="F31" s="217" t="s">
        <v>576</v>
      </c>
    </row>
    <row r="32" spans="1:6" ht="15.75" thickBot="1" x14ac:dyDescent="0.25">
      <c r="A32" s="85" t="s">
        <v>474</v>
      </c>
      <c r="D32" s="212"/>
      <c r="F32" s="218" t="s">
        <v>585</v>
      </c>
    </row>
    <row r="33" spans="1:6" ht="15" thickBot="1" x14ac:dyDescent="0.25">
      <c r="A33" s="85" t="s">
        <v>526</v>
      </c>
      <c r="D33" s="212"/>
      <c r="F33" s="217" t="s">
        <v>577</v>
      </c>
    </row>
    <row r="34" spans="1:6" ht="15" thickBot="1" x14ac:dyDescent="0.25">
      <c r="A34" s="85" t="s">
        <v>527</v>
      </c>
      <c r="D34" s="212"/>
      <c r="F34" s="217" t="s">
        <v>586</v>
      </c>
    </row>
    <row r="35" spans="1:6" ht="15" thickBot="1" x14ac:dyDescent="0.25">
      <c r="A35" s="85" t="s">
        <v>570</v>
      </c>
      <c r="F35" s="217" t="s">
        <v>473</v>
      </c>
    </row>
    <row r="36" spans="1:6" ht="15" thickBot="1" x14ac:dyDescent="0.25">
      <c r="A36" s="85" t="s">
        <v>478</v>
      </c>
      <c r="F36" s="217" t="s">
        <v>587</v>
      </c>
    </row>
    <row r="37" spans="1:6" ht="15" thickBot="1" x14ac:dyDescent="0.25">
      <c r="A37" s="85" t="s">
        <v>521</v>
      </c>
      <c r="F37" s="217" t="s">
        <v>475</v>
      </c>
    </row>
    <row r="38" spans="1:6" ht="15" thickBot="1" x14ac:dyDescent="0.25">
      <c r="A38" s="85" t="s">
        <v>522</v>
      </c>
      <c r="F38" s="217" t="s">
        <v>588</v>
      </c>
    </row>
    <row r="39" spans="1:6" ht="15" thickBot="1" x14ac:dyDescent="0.25">
      <c r="A39" s="85" t="s">
        <v>523</v>
      </c>
      <c r="F39" s="217" t="s">
        <v>476</v>
      </c>
    </row>
    <row r="40" spans="1:6" ht="15" thickBot="1" x14ac:dyDescent="0.25">
      <c r="A40" s="85" t="s">
        <v>520</v>
      </c>
      <c r="F40" s="217" t="s">
        <v>477</v>
      </c>
    </row>
    <row r="41" spans="1:6" ht="15" thickBot="1" x14ac:dyDescent="0.25">
      <c r="A41" s="85" t="s">
        <v>571</v>
      </c>
      <c r="F41" s="217" t="s">
        <v>589</v>
      </c>
    </row>
    <row r="42" spans="1:6" ht="15" thickBot="1" x14ac:dyDescent="0.25">
      <c r="A42" s="85" t="s">
        <v>572</v>
      </c>
      <c r="F42" s="217" t="s">
        <v>479</v>
      </c>
    </row>
    <row r="43" spans="1:6" ht="15" thickBot="1" x14ac:dyDescent="0.25">
      <c r="A43" s="85" t="s">
        <v>573</v>
      </c>
      <c r="F43" s="217" t="s">
        <v>480</v>
      </c>
    </row>
    <row r="44" spans="1:6" ht="15" thickBot="1" x14ac:dyDescent="0.25">
      <c r="A44" s="85" t="s">
        <v>574</v>
      </c>
      <c r="F44" s="217" t="s">
        <v>481</v>
      </c>
    </row>
    <row r="45" spans="1:6" ht="15" thickBot="1" x14ac:dyDescent="0.25">
      <c r="F45" s="217" t="s">
        <v>590</v>
      </c>
    </row>
    <row r="46" spans="1:6" ht="15" thickBot="1" x14ac:dyDescent="0.25">
      <c r="F46" s="217" t="s">
        <v>591</v>
      </c>
    </row>
    <row r="47" spans="1:6" ht="15" thickBot="1" x14ac:dyDescent="0.25">
      <c r="F47" s="217" t="s">
        <v>482</v>
      </c>
    </row>
    <row r="48" spans="1:6" ht="15" thickBot="1" x14ac:dyDescent="0.25">
      <c r="F48" s="217" t="s">
        <v>592</v>
      </c>
    </row>
    <row r="49" spans="6:6" ht="15" thickBot="1" x14ac:dyDescent="0.25">
      <c r="F49" s="217" t="s">
        <v>593</v>
      </c>
    </row>
    <row r="50" spans="6:6" ht="15" thickBot="1" x14ac:dyDescent="0.25">
      <c r="F50" s="217" t="s">
        <v>594</v>
      </c>
    </row>
    <row r="51" spans="6:6" ht="15" thickBot="1" x14ac:dyDescent="0.25">
      <c r="F51" s="217" t="s">
        <v>595</v>
      </c>
    </row>
    <row r="52" spans="6:6" ht="15" thickBot="1" x14ac:dyDescent="0.25">
      <c r="F52" s="217" t="s">
        <v>596</v>
      </c>
    </row>
    <row r="53" spans="6:6" ht="15" thickBot="1" x14ac:dyDescent="0.25">
      <c r="F53" s="217" t="s">
        <v>597</v>
      </c>
    </row>
    <row r="54" spans="6:6" ht="15" thickBot="1" x14ac:dyDescent="0.25">
      <c r="F54" s="217" t="s">
        <v>598</v>
      </c>
    </row>
    <row r="55" spans="6:6" ht="15" thickBot="1" x14ac:dyDescent="0.25">
      <c r="F55" s="217" t="s">
        <v>599</v>
      </c>
    </row>
    <row r="56" spans="6:6" ht="15" thickBot="1" x14ac:dyDescent="0.25">
      <c r="F56" s="217" t="s">
        <v>600</v>
      </c>
    </row>
    <row r="57" spans="6:6" ht="15" thickBot="1" x14ac:dyDescent="0.25">
      <c r="F57" s="217" t="s">
        <v>483</v>
      </c>
    </row>
    <row r="58" spans="6:6" ht="15" thickBot="1" x14ac:dyDescent="0.25">
      <c r="F58" s="217" t="s">
        <v>601</v>
      </c>
    </row>
    <row r="59" spans="6:6" ht="15" thickBot="1" x14ac:dyDescent="0.25">
      <c r="F59" s="217" t="s">
        <v>578</v>
      </c>
    </row>
    <row r="60" spans="6:6" x14ac:dyDescent="0.2">
      <c r="F60" s="163"/>
    </row>
    <row r="61" spans="6:6" x14ac:dyDescent="0.2">
      <c r="F61" s="163"/>
    </row>
    <row r="62" spans="6:6" x14ac:dyDescent="0.2">
      <c r="F62" s="163"/>
    </row>
    <row r="63" spans="6:6" x14ac:dyDescent="0.2">
      <c r="F63" s="163"/>
    </row>
    <row r="64" spans="6:6" x14ac:dyDescent="0.2">
      <c r="F64" s="163"/>
    </row>
    <row r="65" spans="1:6" x14ac:dyDescent="0.2">
      <c r="F65" s="163"/>
    </row>
    <row r="66" spans="1:6" s="91" customFormat="1" x14ac:dyDescent="0.2"/>
    <row r="67" spans="1:6" s="42" customFormat="1" ht="15" x14ac:dyDescent="0.25">
      <c r="A67" s="42" t="s">
        <v>484</v>
      </c>
      <c r="F67" s="92"/>
    </row>
    <row r="68" spans="1:6" ht="15" x14ac:dyDescent="0.2">
      <c r="A68" s="83" t="s">
        <v>485</v>
      </c>
    </row>
    <row r="69" spans="1:6" ht="42.75" x14ac:dyDescent="0.2">
      <c r="A69" s="84" t="s">
        <v>486</v>
      </c>
    </row>
    <row r="70" spans="1:6" ht="57" x14ac:dyDescent="0.2">
      <c r="A70" s="84" t="s">
        <v>487</v>
      </c>
    </row>
    <row r="71" spans="1:6" ht="42.75" x14ac:dyDescent="0.2">
      <c r="A71" s="84" t="s">
        <v>488</v>
      </c>
    </row>
    <row r="72" spans="1:6" ht="42.75" x14ac:dyDescent="0.2">
      <c r="A72" s="84" t="s">
        <v>489</v>
      </c>
    </row>
    <row r="73" spans="1:6" ht="42.75" x14ac:dyDescent="0.2">
      <c r="A73" s="84" t="s">
        <v>490</v>
      </c>
    </row>
    <row r="74" spans="1:6" ht="71.25" x14ac:dyDescent="0.2">
      <c r="A74" s="84" t="s">
        <v>491</v>
      </c>
    </row>
    <row r="75" spans="1:6" ht="42.75" x14ac:dyDescent="0.2">
      <c r="A75" s="84" t="s">
        <v>492</v>
      </c>
    </row>
    <row r="76" spans="1:6" ht="71.25" x14ac:dyDescent="0.2">
      <c r="A76" s="84" t="s">
        <v>493</v>
      </c>
    </row>
    <row r="77" spans="1:6" ht="42.75" x14ac:dyDescent="0.2">
      <c r="A77" s="84" t="s">
        <v>494</v>
      </c>
    </row>
    <row r="78" spans="1:6" x14ac:dyDescent="0.2">
      <c r="A78" s="7" t="s">
        <v>495</v>
      </c>
    </row>
    <row r="79" spans="1:6" ht="57" x14ac:dyDescent="0.2">
      <c r="A79" s="84" t="s">
        <v>496</v>
      </c>
    </row>
    <row r="80" spans="1:6" ht="28.5" x14ac:dyDescent="0.2">
      <c r="A80" s="84" t="s">
        <v>497</v>
      </c>
    </row>
    <row r="81" spans="1:3" ht="42.75" x14ac:dyDescent="0.2">
      <c r="A81" s="84" t="s">
        <v>498</v>
      </c>
    </row>
    <row r="82" spans="1:3" ht="42.75" x14ac:dyDescent="0.2">
      <c r="A82" s="84" t="s">
        <v>499</v>
      </c>
    </row>
    <row r="83" spans="1:3" ht="71.25" x14ac:dyDescent="0.2">
      <c r="A83" s="84" t="s">
        <v>500</v>
      </c>
    </row>
    <row r="84" spans="1:3" s="91" customFormat="1" x14ac:dyDescent="0.2"/>
    <row r="85" spans="1:3" ht="15" x14ac:dyDescent="0.25">
      <c r="A85" s="42" t="s">
        <v>501</v>
      </c>
      <c r="B85" s="42"/>
      <c r="C85" s="42"/>
    </row>
    <row r="87" spans="1:3" x14ac:dyDescent="0.2">
      <c r="A87" s="85" t="s">
        <v>100</v>
      </c>
    </row>
  </sheetData>
  <sheetProtection algorithmName="SHA-512" hashValue="Mn35CK+8O9dMzWqSKqEIrrluIH5GkAIOuGXJw9fAeee7fHZy0NW6LBgGKHVGWLLyQLGy2MXV0/NtehutzA2RWw==" saltValue="AGlOscA4+5HKalx9kDhaUA==" spinCount="100000" sheet="1" objects="1" scenarios="1"/>
  <mergeCells count="1">
    <mergeCell ref="D27:D34"/>
  </mergeCells>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1DCD-9122-4C2B-83C8-A82F27165610}">
  <sheetPr codeName="Sheet6"/>
  <dimension ref="A1:B14"/>
  <sheetViews>
    <sheetView workbookViewId="0">
      <selection activeCell="B1" sqref="B1:M2"/>
    </sheetView>
  </sheetViews>
  <sheetFormatPr defaultColWidth="8.88671875" defaultRowHeight="15" x14ac:dyDescent="0.25"/>
  <cols>
    <col min="1" max="1" width="10.77734375" style="3" bestFit="1" customWidth="1"/>
    <col min="2" max="2" width="8.77734375" style="3" bestFit="1" customWidth="1"/>
    <col min="3" max="3" width="14.77734375" style="3" bestFit="1" customWidth="1"/>
    <col min="4" max="4" width="14.88671875" style="3" bestFit="1" customWidth="1"/>
    <col min="5" max="5" width="10.77734375" style="3" bestFit="1" customWidth="1"/>
    <col min="6" max="6" width="10.88671875" style="3" bestFit="1" customWidth="1"/>
    <col min="7" max="16384" width="8.88671875" style="3"/>
  </cols>
  <sheetData>
    <row r="1" spans="1:2" x14ac:dyDescent="0.25">
      <c r="A1" s="45" t="s">
        <v>502</v>
      </c>
      <c r="B1" s="6"/>
    </row>
    <row r="2" spans="1:2" x14ac:dyDescent="0.25">
      <c r="A2" s="6" t="s">
        <v>503</v>
      </c>
      <c r="B2" s="6">
        <v>0.69</v>
      </c>
    </row>
    <row r="3" spans="1:2" ht="15.75" x14ac:dyDescent="0.25">
      <c r="A3" s="6" t="s">
        <v>504</v>
      </c>
      <c r="B3" s="46">
        <v>2.79925884506513E-2</v>
      </c>
    </row>
    <row r="4" spans="1:2" x14ac:dyDescent="0.25">
      <c r="A4" s="6" t="s">
        <v>505</v>
      </c>
      <c r="B4" s="6">
        <v>2.9</v>
      </c>
    </row>
    <row r="5" spans="1:2" ht="15.75" x14ac:dyDescent="0.25">
      <c r="A5" s="6" t="s">
        <v>506</v>
      </c>
      <c r="B5" s="46">
        <v>1.0694850177322201E-2</v>
      </c>
    </row>
    <row r="6" spans="1:2" x14ac:dyDescent="0.25">
      <c r="A6" s="6" t="s">
        <v>507</v>
      </c>
      <c r="B6" s="6">
        <v>2.1337999999999999</v>
      </c>
    </row>
    <row r="7" spans="1:2" ht="15.75" x14ac:dyDescent="0.25">
      <c r="A7" s="6" t="s">
        <v>508</v>
      </c>
      <c r="B7" s="46">
        <v>2.0779450785469049E-2</v>
      </c>
    </row>
    <row r="8" spans="1:2" x14ac:dyDescent="0.25">
      <c r="A8" s="6" t="s">
        <v>509</v>
      </c>
      <c r="B8" s="6">
        <v>2.0499999999999998</v>
      </c>
    </row>
    <row r="9" spans="1:2" ht="15.75" x14ac:dyDescent="0.25">
      <c r="A9" s="6" t="s">
        <v>510</v>
      </c>
      <c r="B9" s="46">
        <v>1.0663359431188724E-2</v>
      </c>
    </row>
    <row r="10" spans="1:2" x14ac:dyDescent="0.25">
      <c r="A10" s="6" t="s">
        <v>511</v>
      </c>
      <c r="B10" s="6">
        <v>3.5999999999999997E-2</v>
      </c>
    </row>
    <row r="11" spans="1:2" x14ac:dyDescent="0.25">
      <c r="A11" s="6" t="s">
        <v>512</v>
      </c>
      <c r="B11" s="6">
        <v>0.46899999999999997</v>
      </c>
    </row>
    <row r="12" spans="1:2" x14ac:dyDescent="0.25">
      <c r="A12" s="6" t="s">
        <v>513</v>
      </c>
      <c r="B12" s="47">
        <v>0.1</v>
      </c>
    </row>
    <row r="14" spans="1:2" x14ac:dyDescent="0.25">
      <c r="A14" s="6" t="s">
        <v>514</v>
      </c>
      <c r="B14"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93cb0222-e980-4273-ad97-85dba3159c09" ContentTypeId="0x01010091DD660C2743444EACB0CAF777412263" PreviousValue="false"/>
</file>

<file path=customXml/item3.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GAVI-438364776-1086840</_dlc_DocId>
    <_dlc_DocIdUrl xmlns="55894003-98dc-4f3e-8669-85b90bdbcc8c">
      <Url>https://gavinet.sharepoint.com/teams/PAP/srp/_layouts/15/DocIdRedir.aspx?ID=GAVI-438364776-1086840</Url>
      <Description>GAVI-438364776-1086840</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2.xml><?xml version="1.0" encoding="utf-8"?>
<ds:datastoreItem xmlns:ds="http://schemas.openxmlformats.org/officeDocument/2006/customXml" ds:itemID="{6F6E509C-09CC-426C-927A-9FB090FE14DF}">
  <ds:schemaRefs>
    <ds:schemaRef ds:uri="Microsoft.SharePoint.Taxonomy.ContentTypeSync"/>
  </ds:schemaRefs>
</ds:datastoreItem>
</file>

<file path=customXml/itemProps3.xml><?xml version="1.0" encoding="utf-8"?>
<ds:datastoreItem xmlns:ds="http://schemas.openxmlformats.org/officeDocument/2006/customXml" ds:itemID="{3FC86DD2-E8D6-49FB-883B-FF74E503E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9DC564D-F49D-4F02-988C-C0634FA79104}">
  <ds:schemaRefs>
    <ds:schemaRef ds:uri="http://purl.org/dc/elements/1.1/"/>
    <ds:schemaRef ds:uri="http://schemas.openxmlformats.org/package/2006/metadata/core-properties"/>
    <ds:schemaRef ds:uri="55894003-98dc-4f3e-8669-85b90bdbcc8c"/>
    <ds:schemaRef ds:uri="http://purl.org/dc/terms/"/>
    <ds:schemaRef ds:uri="d0706217-df7c-4bf4-936d-b09aa3b837af"/>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0EC6D77D-6556-4E8A-AA18-30D01C2A062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Vx Instructions</vt:lpstr>
      <vt:lpstr>Plan de travail</vt:lpstr>
      <vt:lpstr>Zones ciblées </vt:lpstr>
      <vt:lpstr>Signatures et approbations</vt:lpstr>
      <vt:lpstr>Dropdown_Menu1_DO NOT EDIT</vt:lpstr>
      <vt:lpstr>Dropdown_Menu2_DO NOT EDIT</vt:lpstr>
      <vt:lpstr>Price Data_DO NOT 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dcterms:created xsi:type="dcterms:W3CDTF">2021-02-04T11:24:46Z</dcterms:created>
  <dcterms:modified xsi:type="dcterms:W3CDTF">2024-06-12T08:27:12Z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0x01010091DD660C2743444EACB0CAF7774122630082F78369875BB141859C4172270CBC82</vt:lpwstr>
  </property>
  <property fmtid="{D5CDD505-2E9C-101B-9397-08002B2CF9AE}" pid="3" name="_dlc_DocIdItemGuid">
    <vt:lpwstr>cc2a833e-c6d9-4cbb-ab9b-03cd9a9388ac</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y fmtid="{D5CDD505-2E9C-101B-9397-08002B2CF9AE}" pid="11" name="MediaServiceImageTags">
    <vt:lpwstr/>
  </property>
  <property fmtid="{D5CDD505-2E9C-101B-9397-08002B2CF9AE}" pid="12" name="kfa83adfad8641678ddaedda80d7e126">
    <vt:lpwstr/>
  </property>
  <property fmtid="{D5CDD505-2E9C-101B-9397-08002B2CF9AE}" pid="13" name="Test">
    <vt:lpwstr/>
  </property>
  <property fmtid="{D5CDD505-2E9C-101B-9397-08002B2CF9AE}" pid="14" name="lcf76f155ced4ddcb4097134ff3c332f">
    <vt:lpwstr/>
  </property>
</Properties>
</file>