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natasamilovanovic/Downloads/"/>
    </mc:Choice>
  </mc:AlternateContent>
  <xr:revisionPtr revIDLastSave="0" documentId="13_ncr:1_{4ED23A95-FDCF-1645-97D1-3685097BC7F4}" xr6:coauthVersionLast="47" xr6:coauthVersionMax="47" xr10:uidLastSave="{00000000-0000-0000-0000-000000000000}"/>
  <bookViews>
    <workbookView xWindow="4540" yWindow="600" windowWidth="19420" windowHeight="11500" xr2:uid="{2F41C068-7659-472B-BE7A-4E177F7397B3}"/>
  </bookViews>
  <sheets>
    <sheet name="Introduction" sheetId="4" r:id="rId1"/>
    <sheet name="Country Foundations Indicators " sheetId="5" r:id="rId2"/>
    <sheet name="Sheet1" sheetId="3" state="hidden" r:id="rId3"/>
  </sheets>
  <definedNames>
    <definedName name="_xlnm._FilterDatabase" localSheetId="1" hidden="1">'Country Foundations Indicators '!$B$7:$O$51</definedName>
  </definedNames>
  <calcPr calcId="191028"/>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D7" i="3"/>
  <c r="D6" i="3"/>
  <c r="D5" i="3"/>
  <c r="C5" i="3"/>
  <c r="E5" i="3" s="1"/>
  <c r="C6" i="3"/>
  <c r="C7" i="3"/>
  <c r="C8" i="3"/>
  <c r="C4" i="3"/>
  <c r="E4" i="3" s="1"/>
  <c r="E6" i="3" l="1"/>
  <c r="E7" i="3" s="1"/>
  <c r="E8" i="3" s="1"/>
  <c r="C9" i="3"/>
</calcChain>
</file>

<file path=xl/sharedStrings.xml><?xml version="1.0" encoding="utf-8"?>
<sst xmlns="http://schemas.openxmlformats.org/spreadsheetml/2006/main" count="623" uniqueCount="369">
  <si>
    <t xml:space="preserve">                6.0 Country Foundations - Country Foundations PAF Indicator Reference Sheet</t>
  </si>
  <si>
    <t>Who is this Reference Sheet for?</t>
  </si>
  <si>
    <r>
      <t xml:space="preserve">For </t>
    </r>
    <r>
      <rPr>
        <b/>
        <sz val="12"/>
        <color theme="1"/>
        <rFont val="Aptos Narrow"/>
        <family val="2"/>
        <scheme val="minor"/>
      </rPr>
      <t>countries (Ministry of Health and EPI team) who are applying for 6.0 Country Foundations support</t>
    </r>
    <r>
      <rPr>
        <sz val="12"/>
        <color theme="1"/>
        <rFont val="Aptos Narrow"/>
        <family val="2"/>
        <scheme val="minor"/>
      </rPr>
      <t xml:space="preserve"> - and those stakeholders who are supporting the country in application development (e.g., UNICEF, WHO, Gavi Secretariat Country Team, and where relevant, other selected partners and national stakeholders).</t>
    </r>
  </si>
  <si>
    <t>How to use this Reference Sheet?</t>
  </si>
  <si>
    <r>
      <t xml:space="preserve">Please use this Reference Sheet </t>
    </r>
    <r>
      <rPr>
        <b/>
        <sz val="12"/>
        <color theme="1"/>
        <rFont val="Aptos Narrow"/>
        <family val="2"/>
        <scheme val="minor"/>
      </rPr>
      <t>to assist you when completing the 'Monitoring' tab of Annex A: Country Foundations Application Template</t>
    </r>
    <r>
      <rPr>
        <sz val="12"/>
        <color theme="1"/>
        <rFont val="Aptos Narrow"/>
        <family val="2"/>
        <scheme val="minor"/>
      </rPr>
      <t xml:space="preserve">. In the 'Monitoring' tab, you are asked to select your Partnership Accountability Framework (PAF) performance indicators and targets. </t>
    </r>
    <r>
      <rPr>
        <b/>
        <sz val="12"/>
        <color theme="1"/>
        <rFont val="Aptos Narrow"/>
        <family val="2"/>
        <scheme val="minor"/>
      </rPr>
      <t>This Reference Sheet provides you additional clear, tangible guidance on how to fill out the required fields.</t>
    </r>
  </si>
  <si>
    <r>
      <t xml:space="preserve">All Country Foundations application material (including template, guidance, FAQs) can be found here: </t>
    </r>
    <r>
      <rPr>
        <b/>
        <u/>
        <sz val="12"/>
        <color rgb="FF0070C0"/>
        <rFont val="Aptos Narrow"/>
        <family val="2"/>
        <scheme val="minor"/>
      </rPr>
      <t>https://www.gavi.org/our-support/guidelines.</t>
    </r>
  </si>
  <si>
    <t>Should you have any questions, please reach out to your Gavi Secretariat Country Team.</t>
  </si>
  <si>
    <t>Actions required in 'Monitoring' tab of Country Foundations application</t>
  </si>
  <si>
    <t>How this Reference Sheet can assist</t>
  </si>
  <si>
    <r>
      <rPr>
        <b/>
        <sz val="12"/>
        <color theme="1"/>
        <rFont val="Aptos Narrow"/>
        <family val="2"/>
        <scheme val="minor"/>
      </rPr>
      <t>1) Select the indicators to report on Country Foundations performance.</t>
    </r>
    <r>
      <rPr>
        <sz val="12"/>
        <color theme="1"/>
        <rFont val="Aptos Narrow"/>
        <family val="2"/>
        <scheme val="minor"/>
      </rPr>
      <t xml:space="preserve"> Mandatory indicators for each area of work are listed. </t>
    </r>
    <r>
      <rPr>
        <u/>
        <sz val="12"/>
        <color theme="1"/>
        <rFont val="Aptos Narrow"/>
        <family val="2"/>
        <scheme val="minor"/>
      </rPr>
      <t>At least one mandatory indicator must be selected for each area of work funded</t>
    </r>
    <r>
      <rPr>
        <sz val="12"/>
        <color theme="1"/>
        <rFont val="Aptos Narrow"/>
        <family val="2"/>
        <scheme val="minor"/>
      </rPr>
      <t>. Countries may select additional indicators, but should keep the total to 1-2 indicators per area of work to maintain a manageable reporting workload. 
If more than one partner is identified to perform an area of work, an indicator row for that area of work may be duplicated in the 'Monitoring' tab, to have partner-specific details for the same indicator entered in separate rows.</t>
    </r>
  </si>
  <si>
    <r>
      <t>On "Country Foundations Indicators" tab, there is more detailed information t</t>
    </r>
    <r>
      <rPr>
        <u/>
        <sz val="12"/>
        <color theme="1"/>
        <rFont val="Aptos Narrow"/>
        <family val="2"/>
        <scheme val="minor"/>
      </rPr>
      <t>o help you better understand what each specific indicator aims to measure and whether this is the right indicator for your country context</t>
    </r>
    <r>
      <rPr>
        <sz val="12"/>
        <color theme="1"/>
        <rFont val="Aptos Narrow"/>
        <family val="2"/>
        <scheme val="minor"/>
      </rPr>
      <t>, including:
- Purpose (column I)
- Method of Measurement (column J)</t>
    </r>
  </si>
  <si>
    <r>
      <rPr>
        <b/>
        <sz val="12"/>
        <color theme="1"/>
        <rFont val="Aptos Narrow"/>
        <family val="2"/>
        <scheme val="minor"/>
      </rPr>
      <t>2) Detail each of the indicators selected for reporting.</t>
    </r>
    <r>
      <rPr>
        <sz val="12"/>
        <color theme="1"/>
        <rFont val="Aptos Narrow"/>
        <family val="2"/>
        <scheme val="minor"/>
      </rPr>
      <t xml:space="preserve"> In the 'Monitoring' tab of the Country Foundations Application Template, you are asked to define the:
- Numerator (column K)
- Denominator (column L)
- Frequency of Measurement (column M)
- Data Sources (column N)</t>
    </r>
  </si>
  <si>
    <r>
      <t xml:space="preserve">On "Country Foundations Indicator" tab, there is information on what is expected for each of indicators in terms of:
- </t>
    </r>
    <r>
      <rPr>
        <sz val="12"/>
        <rFont val="Aptos Narrow"/>
        <family val="2"/>
        <scheme val="minor"/>
      </rPr>
      <t xml:space="preserve">Method of Measurement (column J), including both Numerator ("N") </t>
    </r>
    <r>
      <rPr>
        <sz val="12"/>
        <color theme="1"/>
        <rFont val="Aptos Narrow"/>
        <family val="2"/>
        <scheme val="minor"/>
      </rPr>
      <t>and Denominator</t>
    </r>
    <r>
      <rPr>
        <sz val="12"/>
        <rFont val="Aptos Narrow"/>
        <family val="2"/>
        <scheme val="minor"/>
      </rPr>
      <t xml:space="preserve"> ("D")</t>
    </r>
    <r>
      <rPr>
        <sz val="12"/>
        <color theme="1"/>
        <rFont val="Aptos Narrow"/>
        <family val="2"/>
        <scheme val="minor"/>
      </rPr>
      <t xml:space="preserve">
- Frequency of Measurement (column O)
- Data Sources (column N); illustrative examples only.
</t>
    </r>
    <r>
      <rPr>
        <u/>
        <sz val="12"/>
        <color theme="1"/>
        <rFont val="Aptos Narrow"/>
        <family val="2"/>
        <scheme val="minor"/>
      </rPr>
      <t>Use this information to fill out the 'Monitoring' tab of the Country Foundations Application Template.</t>
    </r>
    <r>
      <rPr>
        <b/>
        <i/>
        <u/>
        <sz val="12"/>
        <color theme="1"/>
        <rFont val="Aptos Narrow"/>
        <family val="2"/>
        <scheme val="minor"/>
      </rPr>
      <t xml:space="preserve"> </t>
    </r>
  </si>
  <si>
    <r>
      <t xml:space="preserve">3) Calculate the Baseline for each indicator. 
</t>
    </r>
    <r>
      <rPr>
        <sz val="12"/>
        <color theme="1"/>
        <rFont val="Aptos Narrow"/>
        <family val="2"/>
        <scheme val="minor"/>
      </rPr>
      <t>In the Country Foundations Application Template, you are asked to enter the baseline for each indicator in column O.</t>
    </r>
  </si>
  <si>
    <r>
      <t xml:space="preserve">On "Country Foundations Indicator" tab, an example in the 'Baseline Setting Example' column (column K) is provided on how the Baseline should be calculated for each indicator. </t>
    </r>
    <r>
      <rPr>
        <u/>
        <sz val="12"/>
        <color theme="1"/>
        <rFont val="Aptos Narrow"/>
        <family val="2"/>
        <scheme val="minor"/>
      </rPr>
      <t>Use this to help you calculate the Baseline results for your country context.</t>
    </r>
  </si>
  <si>
    <r>
      <rPr>
        <b/>
        <sz val="12"/>
        <color theme="1"/>
        <rFont val="Aptos Narrow"/>
        <family val="2"/>
        <scheme val="minor"/>
      </rPr>
      <t xml:space="preserve">4) Define the Targets for 6.0 Gavi period (2026-2030). 
</t>
    </r>
    <r>
      <rPr>
        <sz val="12"/>
        <color theme="1"/>
        <rFont val="Aptos Narrow"/>
        <family val="2"/>
        <scheme val="minor"/>
      </rPr>
      <t>In the Country Foundations Application Template, you are asked to enter the bi-annual targets for each indicator in columns P-X. Indicators are expected to be reported twice a year, unless annual reporting is justified. Reports from the first reporting cycle may be used to refine baselines and targets.</t>
    </r>
  </si>
  <si>
    <r>
      <t xml:space="preserve">On "Country Foundations Indicators" tab, guidance is provided on how targets should be set for the 6.0 Gavi period in the 'Target Setting Guidance' column (column L). </t>
    </r>
    <r>
      <rPr>
        <u/>
        <sz val="12"/>
        <color theme="1"/>
        <rFont val="Aptos Narrow"/>
        <family val="2"/>
        <scheme val="minor"/>
      </rPr>
      <t>Use this as a recommendation on how targets should be set.</t>
    </r>
    <r>
      <rPr>
        <sz val="12"/>
        <color theme="1"/>
        <rFont val="Aptos Narrow"/>
        <family val="2"/>
        <scheme val="minor"/>
      </rPr>
      <t xml:space="preserve"> However, targets may differ based on country context (e.g., based on available baseline data).</t>
    </r>
  </si>
  <si>
    <t>Links to Country Foundation application material</t>
  </si>
  <si>
    <t>Guidance</t>
  </si>
  <si>
    <t>ENG: Country Foundation Application Guidance</t>
  </si>
  <si>
    <t>FRA: Country Foundations Application Guidance</t>
  </si>
  <si>
    <t>Template</t>
  </si>
  <si>
    <t>ENG: Country Foundations Application Template</t>
  </si>
  <si>
    <t>FRA: Country Foundations Application Template</t>
  </si>
  <si>
    <t>FAQs</t>
  </si>
  <si>
    <t>ENG: Country Foundations FAQs</t>
  </si>
  <si>
    <t>FRA: Country Foundations FAQs</t>
  </si>
  <si>
    <t>Country Foundations Partnership Accountability Framework (PAF) Indicators</t>
  </si>
  <si>
    <t>Included in 'Monitoring' tab of Annex A: Country Foundations Application Template</t>
  </si>
  <si>
    <t>Additional information on indicators (to support with indicator &amp; target setting)</t>
  </si>
  <si>
    <t>Foundational Function</t>
  </si>
  <si>
    <t>Area of Work</t>
  </si>
  <si>
    <t>Type of Indicator</t>
  </si>
  <si>
    <t>Indicator ID</t>
  </si>
  <si>
    <t>Row in 'Monitoring' Tab</t>
  </si>
  <si>
    <t>Indicator Name</t>
  </si>
  <si>
    <t>Data Type</t>
  </si>
  <si>
    <t>Purpose</t>
  </si>
  <si>
    <t>Method of Measurement</t>
  </si>
  <si>
    <t>Baseline Setting Example</t>
  </si>
  <si>
    <t>Target Setting Guidance</t>
  </si>
  <si>
    <t>Possible Disaggregations</t>
  </si>
  <si>
    <r>
      <t xml:space="preserve">Data Sources 
</t>
    </r>
    <r>
      <rPr>
        <b/>
        <i/>
        <sz val="9"/>
        <color theme="0"/>
        <rFont val="Arial"/>
        <family val="2"/>
      </rPr>
      <t>(Examples listed here are not exhaustive)</t>
    </r>
  </si>
  <si>
    <t xml:space="preserve">Frequency of Measurement </t>
  </si>
  <si>
    <t>Immunisation programme support</t>
  </si>
  <si>
    <t xml:space="preserve">1. National (and subnational) Immunisation Strategy (NIS) planning and support, including Gavi FPP/holistic application where relevant.  </t>
  </si>
  <si>
    <t>Mandatory</t>
  </si>
  <si>
    <t>1.1.1</t>
  </si>
  <si>
    <t>Country owned NIS and/or Gavi Application and annual operational planning, implementation and monitoring informed by appropriate analyses and data
Tick all that apply: VPOP; Cov&amp;Equity; Gender; BeSD; EVM; NITAG Recs; Vaccine and Cold Chain cIP; Clearly defined interlinkages between immunisation strategy and national health sector strategy; Other)</t>
  </si>
  <si>
    <t>Percentage</t>
  </si>
  <si>
    <t>To assess whether critical analyses have been used to inform national and sub-national immunisation planning and support</t>
  </si>
  <si>
    <t>N: Number of analysis (per list below) that have been used to inform NIS, Gavi application, or annual planning, implementation, monitoring during the reporting period.
D: Total number of analysis (per list of 7, plus more if 'other' analysis/data are included)
List of 7 analyses/data includes: 
1-VPOP
2-Cov &amp; Equity
3-Gender
4-BeSD
5-EVM and Vaccine and Cold Chain cIP
6-NITAG Recs
7-Clearly defined interlinkages between immunisation strategy and national health sector strategy
8-Other. If 'other' analysis is included in the calculation (e.g., Costing, Affordability or Fiscal Space Analyses), please indicate what the specific other analysis is, in consultation with partners and Gavi country teams. The accompanying narrative should explain the rationale for selecting this analysis and outline the value it has contributed.
During reporting, a narrative should be provided to further explain which analysis exist at time of reporting (and which do not) and which have been used to inform which specific use cases (e.g., NIS, Gavi application, annual planning, etc.)</t>
  </si>
  <si>
    <t xml:space="preserve">If currently 3 out of 7 components were used to inform annual operational planning during the reporting period 
→ 3/7×100=43%
</t>
  </si>
  <si>
    <t xml:space="preserve"> Ideally countries should aim to include all recommended analyses in their strategy and annual operational plans by end of Gavi 6.0. Target setting should be gradual and work towards 100% achievement by end of Gavi 6.0, if not earlier.</t>
  </si>
  <si>
    <t>Disaggregate by all eight (or more if 'other' is selected) optional 'ticked' categories</t>
  </si>
  <si>
    <t>NIS, Gavi applications, annual operational plans (AOPs)</t>
  </si>
  <si>
    <t>Annual</t>
  </si>
  <si>
    <t xml:space="preserve">2. Building institutional capacity, including for NVIs, through development and design of training tools, knowledge sharing and implementing quality training and supervisory activities at national/sub-national/local levels. </t>
  </si>
  <si>
    <t>1.2.1</t>
  </si>
  <si>
    <t xml:space="preserve">% of NVIs with readiness composite score ≥ 85% </t>
  </si>
  <si>
    <t>To assess the proportion of planned new vaccine introductions that meet or exceed the defined readiness threshold</t>
  </si>
  <si>
    <t>Countries must use a valid readiness scoring tool to assess NVI readiness (e.g., the NVI checklist or VIRAT/VRAF 2.0 or other valid tool).  This scoring should be conducted 3 to 1 months prior to planned NVI implementation/introduction.  The selected readiness scoring tool should ideally include the following components:
A. Planning &amp; Coordination
B. Resources &amp; Funding
C. Regulatory
D. Prioritization, Targeting Surveillance
E. Service Delivery &amp; Microplanning
F. Training &amp; Supervision
G. Monitoring &amp; Evaluation
H. Vaccine, Regulatory &amp; Cold Chain &amp; Logistics
I. Safety Surveillance &amp; AEFI Monitoring
J. Demand Generation &amp; Communication
It is at country’s discretion to select the optimal NVI readiness tool; in the 'data sources' field, it is mandatory to specify which tool is/will be used. The narrative reporting should also include details of the individual component scoring for each NVI.
Important: This indicator applies only to periods where NVIs are planned or introduced and must be reported for the 3–1 months pre-introduction window. Reporting should be at the national level. 
Method for measurement:
Step 1: For each vaccine/antigen NVI, report the readiness score 3 to 1 months before planned NVI. Reporting provided to Gavi should be broken down by antigen (including specifying those NVIs that did not achieve an ≥ 85% readiness score).
Step 2: Calculate percentage of the NVIs that have achieved a readiness score ≥ 85%
N: Number of NVIs that have achieved a readiness score of ≥ 85% (assessed 3 to 1 months before introduction) during the reporting period
D: Total number of NVIs implemented and/or not yet implemented but assessed through readiness score during the reporting period.</t>
  </si>
  <si>
    <t xml:space="preserve">E.g., if 2 out of 5 NVIs planned in the upcoming 6 month reporting  period have readiness ≥ 85% 
→ 2/5×100=40%
</t>
  </si>
  <si>
    <t xml:space="preserve">Countries should aim to achieve 85% readiness for each NVI planned. </t>
  </si>
  <si>
    <t>Disaggregated by individual NVIs. 
Readiness Thresholds:
•≥85%: Ready
•60–84%: Partially ready
•&lt;60%: Not ready</t>
  </si>
  <si>
    <t>Selected NVI readiness assessment tool</t>
  </si>
  <si>
    <t>Bi-annual</t>
  </si>
  <si>
    <t>1.2.2</t>
  </si>
  <si>
    <t>Demonstrate enhanced capabilities in evidence-based planning, data-driven management, monitoring and stewardship of EPI programmes at national and subnational level</t>
  </si>
  <si>
    <t>To assess country's capacity to plan, manage, monitor, and oversee immunisation programmes using evidence and data</t>
  </si>
  <si>
    <r>
      <rPr>
        <b/>
        <sz val="10"/>
        <color theme="1"/>
        <rFont val="Aptos Narrow"/>
        <family val="2"/>
        <scheme val="minor"/>
      </rPr>
      <t>Step 1</t>
    </r>
    <r>
      <rPr>
        <sz val="10"/>
        <color theme="1"/>
        <rFont val="Aptos Narrow"/>
        <family val="2"/>
        <scheme val="minor"/>
      </rPr>
      <t xml:space="preserve">: Calculate score for each of the 3 domains listed (evidence-based planning, data-driven management, monitoring &amp; stewardship of EPI programmes at national/sub-national level)
Not started=0
Partially met=1
Fully implemented=2 (max score). 
</t>
    </r>
    <r>
      <rPr>
        <u/>
        <sz val="10"/>
        <color theme="1"/>
        <rFont val="Aptos Narrow"/>
        <family val="2"/>
        <scheme val="minor"/>
      </rPr>
      <t>Scoring is defined as follows:</t>
    </r>
    <r>
      <rPr>
        <sz val="10"/>
        <color theme="1"/>
        <rFont val="Aptos Narrow"/>
        <family val="2"/>
        <scheme val="minor"/>
      </rPr>
      <t xml:space="preserve">
</t>
    </r>
    <r>
      <rPr>
        <b/>
        <sz val="10"/>
        <color theme="1"/>
        <rFont val="Aptos Narrow"/>
        <family val="2"/>
        <scheme val="minor"/>
      </rPr>
      <t>Not started (Score = 0)</t>
    </r>
    <r>
      <rPr>
        <sz val="10"/>
        <color theme="1"/>
        <rFont val="Aptos Narrow"/>
        <family val="2"/>
        <scheme val="minor"/>
      </rPr>
      <t xml:space="preserve">
No documented evidence of activity in the domain.
No formal plan, process, or tools exist.
No staff assigned or trained for the domain.
No actions initiated at national or subnational level.
</t>
    </r>
    <r>
      <rPr>
        <b/>
        <sz val="10"/>
        <color theme="1"/>
        <rFont val="Aptos Narrow"/>
        <family val="2"/>
        <scheme val="minor"/>
      </rPr>
      <t>Partially Met (Score = 1)</t>
    </r>
    <r>
      <rPr>
        <sz val="10"/>
        <color theme="1"/>
        <rFont val="Aptos Narrow"/>
        <family val="2"/>
        <scheme val="minor"/>
      </rPr>
      <t xml:space="preserve">
Initial steps taken, but implementation is incomplete or inconsistent.
Some evidence exists (draft plans, pilot activities, partial rollout).
Activities may be limited to national level or a few subnational units.
</t>
    </r>
    <r>
      <rPr>
        <b/>
        <sz val="10"/>
        <color theme="1"/>
        <rFont val="Aptos Narrow"/>
        <family val="2"/>
        <scheme val="minor"/>
      </rPr>
      <t>Fully Implemented (Score = 2)</t>
    </r>
    <r>
      <rPr>
        <sz val="10"/>
        <color theme="1"/>
        <rFont val="Aptos Narrow"/>
        <family val="2"/>
        <scheme val="minor"/>
      </rPr>
      <t xml:space="preserve">
Processes/tools exist but are not fully institutionalized or routinely used.
Comprehensive implementation across national and subnational levels.
Documented evidence of routine use and integration into EPI processes.
Activities are institutionalized (standard operating procedures, regular reviews).
Evidence of data-driven decision-making and continuous improvement.
</t>
    </r>
    <r>
      <rPr>
        <b/>
        <sz val="10"/>
        <color theme="1"/>
        <rFont val="Aptos Narrow"/>
        <family val="2"/>
        <scheme val="minor"/>
      </rPr>
      <t>Step 2</t>
    </r>
    <r>
      <rPr>
        <sz val="10"/>
        <color theme="1"/>
        <rFont val="Aptos Narrow"/>
        <family val="2"/>
        <scheme val="minor"/>
      </rPr>
      <t xml:space="preserve">: Calculate capability score across 3 domains: Sum of domain scores ÷ Maximum possible score (6: which equals 2 as max score for each domain)) × 100. 
</t>
    </r>
    <r>
      <rPr>
        <b/>
        <sz val="10"/>
        <color theme="1"/>
        <rFont val="Aptos Narrow"/>
        <family val="2"/>
        <scheme val="minor"/>
      </rPr>
      <t>Step 3:</t>
    </r>
    <r>
      <rPr>
        <sz val="10"/>
        <color theme="1"/>
        <rFont val="Aptos Narrow"/>
        <family val="2"/>
        <scheme val="minor"/>
      </rPr>
      <t xml:space="preserve"> Calculate metric
N: Current capability score – baseline capability score.
D: Baseline capability score.
</t>
    </r>
  </si>
  <si>
    <t>If 1 domain is not started, 1 domain is partially met, and 1 is fully implemented. 
→ The composite baseline score= (0+1+2)/6=50%</t>
  </si>
  <si>
    <t xml:space="preserve">Targets should be based on country-context and in line with national plans and Gavi grants. However, countries should ideally set targets for increasing performance at each reporting period. </t>
  </si>
  <si>
    <t>N/A</t>
  </si>
  <si>
    <t>Technical reports, meeting minutes etc.</t>
  </si>
  <si>
    <t>1.2.3</t>
  </si>
  <si>
    <t>Evidence of context-specific microplanning that is integrated with routine immunization, polio and non-polio SIAs, and other essential primary health care interventions</t>
  </si>
  <si>
    <t>To assess whether microplanning processes are adapted to local contexts and integrated across immunization activities (routine, campaigns) and other primary health care interventions</t>
  </si>
  <si>
    <r>
      <t xml:space="preserve">N: Number of documented integrated microplans meeting at least one of the below criteria
D: Total number of required (planned) microplans (or regions/districts where microplanning is expected/planned) during reporting period
Integrated microplans should include documentation of </t>
    </r>
    <r>
      <rPr>
        <b/>
        <sz val="10"/>
        <color theme="1"/>
        <rFont val="Aptos Narrow"/>
        <family val="2"/>
        <scheme val="minor"/>
      </rPr>
      <t>at least one of the following criteria:</t>
    </r>
    <r>
      <rPr>
        <sz val="10"/>
        <color theme="1"/>
        <rFont val="Aptos Narrow"/>
        <family val="2"/>
        <scheme val="minor"/>
      </rPr>
      <t xml:space="preserve"> 1) joint planning for routine and SIAs beyond multi-antigen interventions; 2) explicit targeting of ZD populations and missed communities; 3) integration with other broader health systems interventions (e.g., PHC, ANC, nutrition interventions).   
Narrative reporting should elaborate further on the nature of the integration and also identify (in the baseline) what integration - if any - is already taking place and how this will be strengthened and expanded. </t>
    </r>
  </si>
  <si>
    <t xml:space="preserve">Example, if 3 out of 10 districts have conducted documented integrated microplans that meet at least one of the integration criteria:
→ 3/10×100=30%. </t>
  </si>
  <si>
    <t>Target setting should be tailored to the specific context; in line with national roll out plan for micro-planning and differentiated according to country needs. For instance, in conflict-affected or fragile settings, integrated microplanning may be only partially feasible or limited to certain regions. Gavi country and technical teams to provide guidance and support in the target-setting process.</t>
  </si>
  <si>
    <t xml:space="preserve">District level microplans, country's guidance on how to develop microplans, etc. </t>
  </si>
  <si>
    <t>Optional</t>
  </si>
  <si>
    <t>1.2.4</t>
  </si>
  <si>
    <t>% of NVIs introduced where partner(s) led or directly supported the Ministry of Health in the regular use of readiness tools, the development of training materials, and participation in capacity-building activities.</t>
  </si>
  <si>
    <t>To assess partner support on new vaccine introductions (NVIs)</t>
  </si>
  <si>
    <t>Step 1: For each disease antigen specific NVI, indicate where partner support was provided. Documented partner support is defined as delivering at least two of the following three categories:
1) Operational use of NVI readiness tools (e.g. completion/review of readiness checklists, follow-up action plans);
2) Capacity building and skills transfer (e.g. development/adaptation of training materials, delivery of trainings, supportive supervision);
3) Operationalization and implementation support (e.g. rollout planning, cold chain/logistics readiness, BeSD/RCCE implementation support).
Step 2: Average across all planned NVIs during the reporting period.
N: Number of NVIs introduced during the reporting period where partner support was provided (delivering at least two of three categories)
D: Total number of NVIs introduced during the reporting period.
This indicator will only be relevant for periods where NVIs are planned/introduced.if no NVIs are planned within a reporting period, there is no target and reporting i.e., please indicate N/A in the 'Monitoring' tab of your Country Foundations Application Template</t>
  </si>
  <si>
    <t>E.g., if 1 out of 3 NVIs planned for the reporting period received partner support for at least two of three categories:
→ 1/3×100=33%</t>
  </si>
  <si>
    <t>Ideally the target for this indicator should be 100%</t>
  </si>
  <si>
    <t>Disaggregated by disease antigen</t>
  </si>
  <si>
    <t>Technical reports, completed readiness templates/tools, guidance documents, training materials, reports of completed trainings, etc.</t>
  </si>
  <si>
    <t>1.2.5</t>
  </si>
  <si>
    <t>% of NVIs introduced versus planned, based on existing available plans (e.g. NIS, multi-year plans, etc.)</t>
  </si>
  <si>
    <t>To assess on-time delivery of planned new vaccine introductions (NVIs)</t>
  </si>
  <si>
    <t xml:space="preserve">N: Number of NVIs introduced during the reporting period.
D: Number of NVIs planned in national strategies/plans for the same period.
This should be in line with national planning for when NVIs will be introduced during Gavi 6.0. Should national plans change, countries and partners must inform the Gavi Secretariat at least three months prior to the reporting deadline. If notification is not provided within this timeframe, the target cannot be revised. In cases of delays and deviation from national planning, narrative reporting should elaborate on challenges.
This indicator will only be relevant for periods where NVIs are introduced.if no NVIs are planned within a reporting period, there is no target and reporting i.e., please indicate N/A in the 'Monitoring' tab of your Country Foundations Application Template
</t>
  </si>
  <si>
    <t>E.g., if 1 of 2 NVIs planned for the reporting period were introduced during the reporting period
→ 1/2×100=50%</t>
  </si>
  <si>
    <t xml:space="preserve">Target should be 100%
If the planned introduction does not occur within scheduled timeframe, result should be recorded as 0% for this indicator. 
</t>
  </si>
  <si>
    <t>NIS and Gavi applications, annual operational plans (AOPs), etc.</t>
  </si>
  <si>
    <t xml:space="preserve">3. Participation and representation of Immunisation in Health Sector coordination; functionality of Immunisation coordination mechanism; NITAG functionality, technical assistance for policy/guideline development that reflects best practices and updated normative guidance </t>
  </si>
  <si>
    <t>1.3.1</t>
  </si>
  <si>
    <t>Health/Immunisation coordination mechanism [functional] in the last six months 
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t>
  </si>
  <si>
    <t>To assess the functionality of the health/immunisation coordination mechanism within the last six months</t>
  </si>
  <si>
    <r>
      <t xml:space="preserve">N: Number of functionality criteria met for health/immunisation coordination mechanism during the reporting period 
D: Total number of functionality criteria listed (total of 7)
</t>
    </r>
    <r>
      <rPr>
        <u/>
        <sz val="10"/>
        <color theme="1"/>
        <rFont val="Aptos Narrow"/>
        <family val="2"/>
        <scheme val="minor"/>
      </rPr>
      <t>The 7 functionality criteria are:</t>
    </r>
    <r>
      <rPr>
        <sz val="10"/>
        <color theme="1"/>
        <rFont val="Aptos Narrow"/>
        <family val="2"/>
        <scheme val="minor"/>
      </rPr>
      <t xml:space="preserve">
1-ToR available;
2-Met per schedule;
3-Reviewed progress data;
4-Minutes from meeting available; 
5-Follow-up actions with implementation of decisions tracked in subsequent meetings, with clear accountability assigned and documented;
6-Systematic coordination between immunization and broader health governance structures in the country; 
7-CSO engagement in coordination mechanisms.
This indicator should be applied to the main in-country coordination mechanism e.g., ICC (or other as justified) and not reported for multiple coordination mechanisms.
If no coordination structure is in place: result will be 0%.
</t>
    </r>
  </si>
  <si>
    <t>E.g., if 4/7 criteria are met, 
→ 57% functionality.</t>
  </si>
  <si>
    <t>Countries should strive towards 100% functionality by end of Gavi 6.0, if not earlier.</t>
  </si>
  <si>
    <t>Country meeting minutes / technical reports etc.</t>
  </si>
  <si>
    <t>1.3.2</t>
  </si>
  <si>
    <t xml:space="preserve"> WHO-defined NITAG functionality criteria met by the NITAG (when country has NITAG).</t>
  </si>
  <si>
    <t>To assess functionality of a country's NITAG</t>
  </si>
  <si>
    <t xml:space="preserve">N: Number of NITAG functionality criteria met by the country NITAG during the reporting period.
D: Total number of total NITAG functionality criteria (6)
WHO six standard NITAG functionality:
1-having a legislative or administrative basis;
2-having formal terms of reference;
3-having at least five areas of expertise represented among its membership (e.g., epidemiology, public health, pediatrics);
4-having at least one meeting per year;
5-distribution of the agenda and background documents at least one week prior to meetings;
6-having mandatory disclosure of conflict of interests.
</t>
  </si>
  <si>
    <r>
      <t xml:space="preserve">E.g., if only 3 of the 6 WHO-defined NITAG functionality criteria are met by the country’s NITAG in the reporting period:
3/6=50%
</t>
    </r>
    <r>
      <rPr>
        <b/>
        <sz val="10"/>
        <color theme="1"/>
        <rFont val="Aptos Narrow"/>
        <family val="2"/>
        <scheme val="minor"/>
      </rPr>
      <t xml:space="preserve">
</t>
    </r>
    <r>
      <rPr>
        <sz val="10"/>
        <color theme="1"/>
        <rFont val="Aptos Narrow"/>
        <family val="2"/>
        <scheme val="minor"/>
      </rPr>
      <t>Countries should use the latest reporting in their eJRF report where applicable as their baseline.</t>
    </r>
  </si>
  <si>
    <t>NITAG meeting minutes, technical reports etc.</t>
  </si>
  <si>
    <t>1.3.3</t>
  </si>
  <si>
    <r>
      <t>Partner(s) provides documented support in the development of policies, technical guidelines, operational plans, etc., and collaborates with the MoH and partners to integrate these into the annual implementation plan, with a focus on Gavi strategic priorities</t>
    </r>
    <r>
      <rPr>
        <b/>
        <sz val="10"/>
        <color theme="1"/>
        <rFont val="Aptos Narrow"/>
        <family val="2"/>
        <scheme val="minor"/>
      </rPr>
      <t>.</t>
    </r>
  </si>
  <si>
    <t>To assess partner support in the development of policies, guidelines, operational plans</t>
  </si>
  <si>
    <t xml:space="preserve">N: Number of policies, technical guidelines, operational plans, annual implementation plans where partners have provided documented support during reporting period
D: Total number of policies, technical guidelines, operational plans, annual implementation plans developed during reporting period.
Forms of documented support could be:
1-Meeting Records – Evidence of participation, such as minutes and attendance lists from policy or planning meetings.
2-Written Contributions – Drafts, comments, or sections of policies and plans authored or reviewed by the partner.
3-Formal Endorsements – Letters of support, signed agreements, or MoUs outlining roles in policy development.
4-Integration Evidence – Documentation showing collaboration to integrate policies and plans into annual implementation plans aligned with Gavi priorities.
5-Technical Assistance Records – Reports, training materials, or guidance documents demonstrating technical support provided.
Number of policies, technical guidelines, operational plan and annual operational plans should be in line with country plans. This is a partner-specific indicator and should pertain to documented support by partners identified to support this area of work. Narrative reporting should elaborate further and specify the specific partner contribution. If multiple partners are performing this area of work, then this line must be duplicated in the 'Monitoring' tab of the Country Foundations Application Template and partner-specific targets and information entered in the baseline and target columns. </t>
  </si>
  <si>
    <t>E.g., if partners supported 4 of 6 policies &amp; guidelines developed during the reporting period:
Baseline: 4/ 6 = 67%.</t>
  </si>
  <si>
    <t>Target should be 100%</t>
  </si>
  <si>
    <t>1.3.4</t>
  </si>
  <si>
    <t>Number of CSOs organizations and women- and girl-led organizations  [disaggregated by type: local/global] engaged in planning, implementation, monitoring and accountability of immunization services at national and subnational levels</t>
  </si>
  <si>
    <t xml:space="preserve">Number/Count </t>
  </si>
  <si>
    <t>To assess the extent of civil society engagement in immunization governance and service delivery, with a focus on inclusivity (women- and girl-led organizations) and representation at different levels.</t>
  </si>
  <si>
    <t xml:space="preserve">N: Number of CSOs  engaged in immunization activities
D: N/A
Step 1: Identify all CSOs (including women/girl-led organizations) engaged in immunization activities (planning, implementation, monitoring, OR accountability) during reporting period.
Step 2: Verify engagement through documented evidence (meeting attendance, signed plans, reports).
Step 3: Count organizations and classify:
- Local CSOs (operating primarily within the country).
- Global CSOs (international organizations with country presence).
</t>
  </si>
  <si>
    <t xml:space="preserve">E.g., if 5 local CSOs and 4 global CSOs are engaged in planning, implementation, monitoring, and accountability of immunization services during the reporting period:
9 CSOs engaged (5 local and 4 global) </t>
  </si>
  <si>
    <t xml:space="preserve">Countries to set targets based on local context
</t>
  </si>
  <si>
    <t xml:space="preserve">Disaggregation:
By type: Local CSOs vs Global CSOs.
Gavi considers civil society to encompass the full range of formal and informal, non-governmental and not-for-profit organizations that represent the interests, expertise and values of communities (including CBOs, FBOs, INGOs, civil society networks, local professional associations, not for profit advocacy organizations). This is further disaggregated into:
1-Global Organizations: who operate globally and are headquartered outside of Gavi eligible countries.
2-Local Organizations who operate and are headquartered in Gavi eligible countries. </t>
  </si>
  <si>
    <t xml:space="preserve">Example, meeting attendance, signed plans, technical reports etc. </t>
  </si>
  <si>
    <t>4.Strengthened performance management through regular review of data systems, implementation of EPI plans including campaigns, and collaborative course correction plans</t>
  </si>
  <si>
    <t>1.4.1</t>
  </si>
  <si>
    <t>Implementation monitoring (inputs, workplan execution, outputs, outcomes) jointly reviewed by countries and partners conducted in the past six months - risks / action plan identified</t>
  </si>
  <si>
    <t>Yes/No</t>
  </si>
  <si>
    <t>To assess whether a joint review process has been conducted in the last 6 months</t>
  </si>
  <si>
    <t>N: Yes/No
D: N.A
YES: If at least one joint holistic implementation monitoring review of Gavi programmes/grants has been conducted by EPI (or other relevant body) in the past six months, with risks identified and an action plan agreed upon.
NO: If not.
During reporting, a narrative should be provided on which meetings have been used for this review.</t>
  </si>
  <si>
    <t xml:space="preserve">Target should be YES for all reporting periods
</t>
  </si>
  <si>
    <t>Meeting minutes, reports etc.</t>
  </si>
  <si>
    <t>1.4.2</t>
  </si>
  <si>
    <r>
      <t>% of campaigns with timely implementation and post-campaign review submitted within 3 months</t>
    </r>
    <r>
      <rPr>
        <strike/>
        <sz val="10"/>
        <color theme="1"/>
        <rFont val="Aptos Narrow"/>
        <family val="2"/>
        <scheme val="minor"/>
      </rPr>
      <t xml:space="preserve"> </t>
    </r>
    <r>
      <rPr>
        <sz val="10"/>
        <color theme="1"/>
        <rFont val="Aptos Narrow"/>
        <family val="2"/>
        <scheme val="minor"/>
      </rPr>
      <t>of the end of the campaign in last 6 months (N/A if no campaign in last 6 months and N/A for campaigns whose review is not due within  3 months of reporting date of this indicator)</t>
    </r>
  </si>
  <si>
    <t>To assess 1) timely implementation of campaigns as per plans; 2) on-time completion of post-campaign reviews</t>
  </si>
  <si>
    <r>
      <t xml:space="preserve">Includes two sub-indicators. If this indicator is selected, </t>
    </r>
    <r>
      <rPr>
        <b/>
        <sz val="10"/>
        <color theme="1"/>
        <rFont val="Aptos Narrow"/>
        <family val="2"/>
        <scheme val="minor"/>
      </rPr>
      <t xml:space="preserve">both </t>
    </r>
    <r>
      <rPr>
        <sz val="10"/>
        <color theme="1"/>
        <rFont val="Aptos Narrow"/>
        <family val="2"/>
        <scheme val="minor"/>
      </rPr>
      <t xml:space="preserve">sub-indicators must have targets defined and be reported against.
Step 1: for each disease-specific campaign, calculate the implementation timeline and date of submission of post-campaign review.
Step 2: Calculate indicators
Indicator #1: Percentage of campaigns with timely implementation
N: Number of campaigns with timely implementation during reporting period </t>
    </r>
    <r>
      <rPr>
        <b/>
        <sz val="10"/>
        <color theme="1"/>
        <rFont val="Aptos Narrow"/>
        <family val="2"/>
        <scheme val="minor"/>
      </rPr>
      <t>(defined as within 3 months of planned timeline as per national plan)</t>
    </r>
    <r>
      <rPr>
        <sz val="10"/>
        <color theme="1"/>
        <rFont val="Aptos Narrow"/>
        <family val="2"/>
        <scheme val="minor"/>
      </rPr>
      <t xml:space="preserve">
D: Total number of campaigns planned during reporting period, as per national plan
Indicator #2:  Percentage of campaigns with post-campaign review submitted within </t>
    </r>
    <r>
      <rPr>
        <b/>
        <sz val="10"/>
        <color theme="1"/>
        <rFont val="Aptos Narrow"/>
        <family val="2"/>
        <scheme val="minor"/>
      </rPr>
      <t xml:space="preserve">3 months </t>
    </r>
    <r>
      <rPr>
        <sz val="10"/>
        <color theme="1"/>
        <rFont val="Aptos Narrow"/>
        <family val="2"/>
        <scheme val="minor"/>
      </rPr>
      <t xml:space="preserve">of campaign end
N: Number of campaigns with post-campaign review submitted within </t>
    </r>
    <r>
      <rPr>
        <b/>
        <sz val="10"/>
        <color theme="1"/>
        <rFont val="Aptos Narrow"/>
        <family val="2"/>
        <scheme val="minor"/>
      </rPr>
      <t xml:space="preserve">3 months </t>
    </r>
    <r>
      <rPr>
        <sz val="10"/>
        <color theme="1"/>
        <rFont val="Aptos Narrow"/>
        <family val="2"/>
        <scheme val="minor"/>
      </rPr>
      <t>of campaign end
D: Total number of campaigns eligible for review during reporting period
This indicator should only be reported on when a campaign(s) is planned and targets should coincide if possible with national annual operational plans and timeline for campaign implementation. if no campaigns are planned within a reporting period, there is no target and reporting i.e., please indicate N/A in the 'Monitoring' tab of your Country Foundations Application Template</t>
    </r>
  </si>
  <si>
    <t>Use 2024 actuals to set baseline.
Indicator #1: If 1 of 3 planned campaigns is implemented within 3 months of planned timelines: 33%
Indicator #2: If 2 of 3 planned campaigns submitted a post-campaign review within 3 months of campaign end: 66%</t>
  </si>
  <si>
    <t>Countries should aim to reach 100% by the end of Gavi 6.0 (if not earlier) for both indicators.</t>
  </si>
  <si>
    <t xml:space="preserve">Annual plans, campaign reports etc. </t>
  </si>
  <si>
    <t>1.4.3</t>
  </si>
  <si>
    <t xml:space="preserve">% of risks identified with active mitigation plans (i.e.. no risk, major HR gap in MoH EPI team, readiness score for NVI or campaign below performance threshold, expected stock-out, risk of non-fulfilment of co-financing commitments; Risk of underfunding traditional vaccines ; Critical vacancies in national EPI teams ; Readiness scores below thresholds for new vaccine introductions or campaigns ; Anticipated or actual vaccine stockouts) -  In addition the indicator should assess:  1) has possibility of  risk being assessed, 2) has risk been detected, 3) if risk, has it been elevated and is mitigation plan in place. </t>
  </si>
  <si>
    <t>To measure the proportion of identified programmatic risks that have active mitigation plans in place</t>
  </si>
  <si>
    <t>N: Number of risks identified with active mitigation plans;
D: Total number of risks identified by country coordination mechanisms during reporting period.
&gt;A programmatic risk is a clearly identified issue or condition that, if not addressed, is likely to negatively affect the planning, delivery, or sustainability of immunisation services or activities. A risk should be documented through a formal review, coordination or monitoring process. The risks provided in the indicator text are examples and are not exhaustive.
&gt;A mitigation plan is a documented set of agreed actions designed to reduce, manage, or resolve an identified programmatic risk, with clear responsibilities and timelines. A mitigation plan may be standalone or embedded within an action plan or review document.</t>
  </si>
  <si>
    <t>E.g., if 2 of 7 identified risks have mitigation plans
2/7 = 29%</t>
  </si>
  <si>
    <t>Countries should aim to reach 100% by the end of Gavi 6.0, if not earlier.</t>
  </si>
  <si>
    <t>Meeting minutes, technical reports, assessment reports etc.</t>
  </si>
  <si>
    <t>1.4.4</t>
  </si>
  <si>
    <t>% of items tracked in the immunisation monitoring system at the service delivery level : vaccine stock availability, HR availability, sessions held, coverage, drop out, disease surveillance; material and equipment availability</t>
  </si>
  <si>
    <t xml:space="preserve">To assess the comprehensiveness of monitoring systems in capturing critical components for effective immunization service delivery and supporting evidence-based course correction.
</t>
  </si>
  <si>
    <t xml:space="preserve">N: Number of components tracked in the immunisation monitoring system at the service delivery level during the reporting period;
D: Total number of components to be tracked in immunisation monitoring systems (7 in total).
These components are (7 in total):
1-Vaccine stock availability
2-Human resource availability
3-Sessions held
4-Coverage (and zero-dose estimates)
5-Dropout rates
6-Disease surveillance
7-Material and equipment availability
</t>
  </si>
  <si>
    <t>E.g., if 3 of the 7 components are currently tracked:
3/7 = 43%</t>
  </si>
  <si>
    <t>Countries should aim to reach 100% by the end of Gavi 6.0, if not earlier in the 6.0 cycle. Targets should be reflective of what has been prioritized for funding in Gavi 6.0 grants</t>
  </si>
  <si>
    <t>Disaggregated by component</t>
  </si>
  <si>
    <t xml:space="preserve">Technical reports, coverage data, HRH data, surveillance reports, CCE data etc. </t>
  </si>
  <si>
    <t>1.4.5</t>
  </si>
  <si>
    <t>Evidence national immunisation plan or strategy is underpinned by an M&amp;E framework that reflects national immunisation priorities</t>
  </si>
  <si>
    <t>To assess whether immunisation strategies are supported by a robust M&amp;E framework</t>
  </si>
  <si>
    <t>YES: If evidence exists that new national strategy is underpinned by M&amp;E framework, which has been developed in conjunction with new national strategy;
NO: If not.
Should only be reported if new national strategy is developed during the reporting period.</t>
  </si>
  <si>
    <t>Target should be YES for all relevant reporting periods</t>
  </si>
  <si>
    <t>NIS, and any other national and sub-national strategies developed</t>
  </si>
  <si>
    <t>5. Representation, advocacy and technical assistance to country stakeholders to support prioritisation of and domestic resource mobilisation for immunisation in national development/health agendas and budgets</t>
  </si>
  <si>
    <t>1.5.1</t>
  </si>
  <si>
    <t>% of completed country-specific advocacy and immunisation financing TA outputs, which are designed to follow a credible pathway toward sustainable immunisation financing outcomes, as validated by stakeholders or documentation shared with Gavi.
Examples of validated advocacy and TA outputs include (Tick all that apply):
- Quality vaccine forecasts, immunisation/PHC costing and expenditure data and financial analyses
- Integration of financing evidence into planning, strategic and advocacy documents (e.g., NIS, national financing strategies, MTEF, transition plans, investment cases)
- Public Financial Management (PFM) bottlenecks analysis, improvement plan and timely implementation, as relevant to immunisation
- Risk assessment and active mitigation plan (as needed) on co-financing and traditional vaccine financing
- Political economy analyses and stakeholder mapping
- Budget advocacy plans and their timely implementation
- High-level and/or technical multi-stakeholder convenings on prioritisation of immunisation with documented decision-making
- Explicit transition planning process
Desired immunisation financing outcomes include:
- Increased budgets and/or execution rates for PHC/vaccines/immunisation operational costs
- Timely fund disbursement for PHC/vaccines/immunisation operational costs
- Adoption of policies/legislation for sustained domestic financing</t>
  </si>
  <si>
    <t xml:space="preserve">To assess on-time delivery of outputs related to advocacy &amp; immunisation financing </t>
  </si>
  <si>
    <t>N: Number of planned advocacy and immunisation financing TA outputs completed in the reporting period
D: Total number of advocacy and immunisation financing TA outputs (validated by stakeholders or documentation shared with Gavi) planned to be completed within the reporting period
Requires planned activities / outputs to be defined for each 6 month reporting period (e.g., define which outputs and the time period based on national plans). If there is no target during the reporting period, please provide narrative overview of progress towards delivery of future targets.
The list provided in the indicator list contains examples only and is not exhaustive.</t>
  </si>
  <si>
    <t>E.g., if 4 of 7 outputs planned to be delivered during the reporting period have been completed:
4/7=57%</t>
  </si>
  <si>
    <t>Targets should ideally be 100% for all reporting periods where an output is expected to be completed</t>
  </si>
  <si>
    <t xml:space="preserve">By type of advocacy/TA output as defined by countries </t>
  </si>
  <si>
    <t>- TA provider reports and plans (Gavi Alliance partners, consultants, implementing partners)
- Government documents, such as: NIS, MTEF, budget books, risk assessments, transition plans
- Meeting minutes from multi-stakeholder convenings
- Evidence of government validation (sign-off letters, written confirmations, email acknowledgments)</t>
  </si>
  <si>
    <t>1.5.2</t>
  </si>
  <si>
    <t># of evidence-informed engagements on immunisation programme requirements with senior government officials (i.e. Ministerial or Parliamentary-level ) supported by partners in that past 6 months?  
 [By: Type]
*Type = Type: (select all that apply)  Domestic financing for vaccines; domestic financing for PHC/immunisation programme (non-vaccine cost); HRH investment; Management/Governance Arrangements/Strengthening; PHC Integration; Catch-up Age Range Policy Change; Other</t>
  </si>
  <si>
    <t>Number/Count</t>
  </si>
  <si>
    <t>To assess the extent and focus of engagements with senior government leaders (supported by partners) on immunisation programming and financing</t>
  </si>
  <si>
    <t>N: number of engagements.
D:N/A
Count the # of engagements on immunisation programming and financing with senior government leaders and supported by partners in past 6 months. 
Disaggregated by type of engagement: Domestic financing for vaccines; domestic financing for PHC/immunisation programme (non-vaccine cost); HRH investment; Management/Governance Arrangements/Strengthening; PHC Integration; Catch-up Age Range Policy Change; Other</t>
  </si>
  <si>
    <t>E.g., 1 engagement in last 6 months, focused on domestic financing.</t>
  </si>
  <si>
    <t xml:space="preserve">Ambition should be 1-2 engagements per reporting period
</t>
  </si>
  <si>
    <t>Disaggregated by type of engagement, as defined in the indicator:
- Domestic financing for vaccines;
- Domestic financing for PHC/immunisation programme (non-vaccine cost);
- HRH investment;
- Management/Governance Arrangements/Strengthening; 
- PHC Integration; 
- Catch-up Age Range Policy Change; 
- Other.</t>
  </si>
  <si>
    <t>Meeting minutes</t>
  </si>
  <si>
    <t xml:space="preserve">Vaccine &amp; cold chain management </t>
  </si>
  <si>
    <t>1. Strategic planning &amp; governance and Strengthen storage and distribution network, with a particular focus on reaching remote and affected populations​</t>
  </si>
  <si>
    <t>2.1.1</t>
  </si>
  <si>
    <t>National Immunization logistics WG or equivalent [functional]
 *Functional:  (select all that apply): No coordination structure exists,  ToR available, Met per schedule, reviewed progress data; Minutes from meeting available;  Follow Up Actions Agreed;   iNLWGs can a) manage vaccines &amp; CCE; b) strategically conducts quarterly review of cIP to review progress, identify roadblocks and solutions, and ensure ongoing alignment with NIS c) mobilize financial resources to implement &amp; monitor the plan​
Examples for (a) frequency or number of adjustments to supply plans as a result of looking at data; stock redistribution actions; and supply chain performance metrics such as Are systems "stocked according to plan" at national, state, and/or districts.</t>
  </si>
  <si>
    <t>To assess functionality of the National Immunization Logistics Working Group or equivalent</t>
  </si>
  <si>
    <t xml:space="preserve">N: Number of criteria met during the reporting period;
D: Total number of criteria for functionality of the National Immunisation Logistics WG or equivalent (8 total).
The functionality criteria are (8 in total):
1- Finalized and approved ToR available;
2- Met per planned NLWG schedule;
3- Reviewed progress data;
4- Minutes from meeting available;
5- Follow-up actions agreed;
- National Immunization Logistics WG can:
6- Manage vaccines &amp; CCE
7- Strategically conduct quarterly review of cIP to review progress, identify roadblocks and solutions, and ensure ongoing alignment with NIS
8- Mobilize financial resources to implement &amp; monitor the plan
If no coordination structure exists, result will be 0%
</t>
  </si>
  <si>
    <t>E.g., if 4 of the 8 criteria are met during the reporting period:
4/8 = 50%</t>
  </si>
  <si>
    <t>Technical reports, meeting minutes, progress reports etc.</t>
  </si>
  <si>
    <t>2.1.2</t>
  </si>
  <si>
    <t>Supporting NLWGs to use distribution network analysis, to assess possible scenarios to optimise the existing network​ for last mile delivery and integration on need based frequency</t>
  </si>
  <si>
    <t>To assess use of distribution network analysis by National Immunization Logistics Working Group (or equivalent) to optimise the vaccine supply chain for last-mile delivery</t>
  </si>
  <si>
    <t xml:space="preserve">N:Yes/No
D: N/A
YES: if National Immunization Logistics Working Group (or equivalent) has used the most recent distribution network analysis to optimise the existing network, during the reporting period; 
NO: if not.
</t>
  </si>
  <si>
    <t>Target should be YES for all reporting periods</t>
  </si>
  <si>
    <t>Distribution network analysis reports, meeting minutes etc.</t>
  </si>
  <si>
    <t>2.1.3</t>
  </si>
  <si>
    <t>MOH-endorsed cIP aligned with National Immunization Strategy (NIS) and Gavi Alliance Investment Priorities</t>
  </si>
  <si>
    <t>To assess whether the Continuous Improvement Plan (cIP) is aligned with National Immunization Strategy (NIS), Gavi Alliance Investment Priorities and is endorsed by Ministry of Health (MOH)</t>
  </si>
  <si>
    <r>
      <t>N:Yes/No:
D: N/A
YES: if cIP is aligned with, and, includes reference to National Immunization Strategy and/or Gavi 6.0 strategy</t>
    </r>
    <r>
      <rPr>
        <b/>
        <sz val="10"/>
        <color theme="1"/>
        <rFont val="Aptos Narrow"/>
        <family val="2"/>
        <scheme val="minor"/>
      </rPr>
      <t xml:space="preserve"> AND</t>
    </r>
    <r>
      <rPr>
        <sz val="10"/>
        <color theme="1"/>
        <rFont val="Aptos Narrow"/>
        <family val="2"/>
        <scheme val="minor"/>
      </rPr>
      <t xml:space="preserve"> endorsed by MOH;
NO:  if not.</t>
    </r>
  </si>
  <si>
    <t>Target should be YES for all reporting periods. Target should correspond and align with national plans.</t>
  </si>
  <si>
    <t>MOH endorsement (letter/email/meeting minutes), cIP progress report, financial documents with CiP budget lines etc.</t>
  </si>
  <si>
    <t>2.1.4</t>
  </si>
  <si>
    <r>
      <rPr>
        <i/>
        <sz val="10"/>
        <color theme="1"/>
        <rFont val="Aptos Narrow"/>
        <family val="2"/>
        <scheme val="minor"/>
      </rPr>
      <t>Adjusted indicator:</t>
    </r>
    <r>
      <rPr>
        <sz val="10"/>
        <color theme="1"/>
        <rFont val="Aptos Narrow"/>
        <family val="2"/>
        <scheme val="minor"/>
      </rPr>
      <t xml:space="preserve"> cIP endorsement achieved within 12 months of EVM report issuance. </t>
    </r>
  </si>
  <si>
    <t>To assess timely endorsement and implementation of Continuous Improvement Plan (cIP)</t>
  </si>
  <si>
    <t xml:space="preserve">N: number of months
D: N/A
Calculate number of months: 
Difference = Date of MOH endorsement of cIP − Date of release of EVM Report
On track= if within 12 months
Not on track/not achieved= if more than 12 months
</t>
  </si>
  <si>
    <t>If cIP is endorsed by MOH in Jan 2026 but Effective Vaccine Management (EVM) report was released in Dec 2024, the timeline is currently 13 months and status would be considered "Not on track"</t>
  </si>
  <si>
    <t xml:space="preserve">Target is 12 months.
Target should correspond and align with national planning of EVM. Example: if EVM is planned in 2027, then target should be planned for 12 months after planned EVM assessment completion. </t>
  </si>
  <si>
    <t xml:space="preserve">Implementation reports, joint reviews, etc. </t>
  </si>
  <si>
    <t>2. Manage use of SC system and maintain effective SC performance</t>
  </si>
  <si>
    <t>2.2.1</t>
  </si>
  <si>
    <t>CCE data (inventory (bi-annual), functionality (monthly) and temperature monitoring (monthly), Average time to repair for CCE (downtime for CCE) available and analyzed and red flags raised, trends reviewed and approaches modified along with MoH/NLWG</t>
  </si>
  <si>
    <t>To assess whether Cold Chain Equipment (CCE) data is systematically collected, analyzed, and used for decision-making</t>
  </si>
  <si>
    <t xml:space="preserve">N: Number of CCE data components that have been analyzed and reviewed within the reporting period according to specified frequency (see below);
D: Total number of CCE data components (4).
CCE Data components (4 total) and required review frequency:
1-inventory (bi-annual), 
2-functionality (monthly),
3-temperature monitoring (monthly), 
4-average time to repair (bi-annual).
Narrative reporting should provide details of each CCE data component.
</t>
  </si>
  <si>
    <t xml:space="preserve"> E.g., if 2 out of 4 CCE data components are analyzed and reviewed according to the specified frequency during the reporting period
2/4=50% </t>
  </si>
  <si>
    <t>Results will be disaggregated by data component:
1-inventory (bi-annual), 
2-functionality (monthly),
3-temperature monitoring (monthly), 
4-average time to repair (bi-annual).</t>
  </si>
  <si>
    <t xml:space="preserve">CCE reports, inventory reports, health facility record etc. </t>
  </si>
  <si>
    <t>2.2.2</t>
  </si>
  <si>
    <t>Review and update supply chain forecast on quarterly basis and ensure minimum deviation and monthly supply planning reviews of immunization supplies available at the national/regional level</t>
  </si>
  <si>
    <t xml:space="preserve">Yes/No;
Percentage
</t>
  </si>
  <si>
    <t>To assess whether supply chain forecasting is accurate, has been reviewed and updated, and monthly supply chain reviews are taking place</t>
  </si>
  <si>
    <r>
      <t xml:space="preserve">Includes two sub-indicators. If this indicator is selected, </t>
    </r>
    <r>
      <rPr>
        <b/>
        <sz val="10"/>
        <color theme="1"/>
        <rFont val="Aptos Narrow"/>
        <family val="2"/>
        <scheme val="minor"/>
      </rPr>
      <t>both</t>
    </r>
    <r>
      <rPr>
        <sz val="10"/>
        <color theme="1"/>
        <rFont val="Aptos Narrow"/>
        <family val="2"/>
        <scheme val="minor"/>
      </rPr>
      <t xml:space="preserve"> sub-indicators must have targets defined and be reported against.
Indicator #1: Forecast and supply chain planning reviews
N:Yes/No
D: N/A
YES: if supply chain forecast been reviewed and updated on a quarterly basis and monthly supply planning reviews of immunization supplies available at national/regional level;
NO: if not.
Indicator #2: % supply chain forecast deviation 
N: Difference= actual quantity- forecasted quantity
D:  Forecasted quantity
</t>
    </r>
  </si>
  <si>
    <t>Indicator #1: N/A
Indicator #2:  Example, if forecast was 140, but actual was 150, result is (150-140)/140 = 6.7%. Baseline should be based on current deviation from forecast if available.</t>
  </si>
  <si>
    <t>Indicator #1:  Target should be YES for all reporting periods.
Indicator #2: Countries should aim to stay within the 25% deviation threshold.</t>
  </si>
  <si>
    <t>Supply chain forecast reports, progress reports, review meeting reports/minutes</t>
  </si>
  <si>
    <t>2.2.3</t>
  </si>
  <si>
    <t>DISC indicators for national, regional &amp; district stores available and analyzed and red flags raised, trends reviewed and approaches modified along with MoH/NLWG on monthly basis</t>
  </si>
  <si>
    <t>To assess whether data for immunisation supply chain (DISC) indicators are well monitored and used for decision-making</t>
  </si>
  <si>
    <t>N: Number of DISC indicators that are available and analyzed during reporting period;
D: Total number of DISC indicators that are to be reported (7 in total).
DISC indicators:
1) Closed vial wastage – Measures vaccine wastage in unopened vials.
2) Forecasted demand ratio – Compares forecasted demand to actual consumption.
3) Full stock availability – Tracks whether vaccines are available at all required levels.
4) Functional status of cold chain equipment – Indicates the percentage of equipment functioning properly.
5) On-time and in-full delivery – Measures timely and complete delivery of vaccines.
6) Stocked According to Plan – Assesses adherence to stock planning norms.
7) Temperature alarm rates – Monitors cold chain temperature excursions.</t>
  </si>
  <si>
    <t>E.g., if 3/7 DISC indicators are currently monitored and analyzed during reporting period = 43%</t>
  </si>
  <si>
    <t>Disaggregated by DISC indicator</t>
  </si>
  <si>
    <t>DISC reports, or other related monitoring reports</t>
  </si>
  <si>
    <t>2.2.4</t>
  </si>
  <si>
    <t># of preventive and curative maintenance events for CCE</t>
  </si>
  <si>
    <t>To monitor the effectiveness of maintenance systems for CCE, ensuring equipment reliability and minimizing downtime that could compromise vaccine safety.</t>
  </si>
  <si>
    <t>N: Number of CCE preventative and curative maintenance events
D:N/A
Calculate absolute number of CCE preventative and curative maintenance events (should they be needed) for all CCE including cold rooms, freezers, refrigerators per reporting period
NB: Preventive maintenance aims to avoid breakdowns and ensure optimal functioning of CCE while curative events aim to repair or restore CCE after a failure or malfunction.</t>
  </si>
  <si>
    <t>E.g., if 2 preventative and 1 curative maintenance events take place per reporting period = 3</t>
  </si>
  <si>
    <t>Target should be 6 preventive maintenance events per 6 month reporting period, as ideally preventive maintenance should be performed once each month. Curative maintenance events should be noted (as multiple curative maintenance events within a six-month period would be a sign of serious CCE malfunction/impairment that should be escalated for further attention).</t>
  </si>
  <si>
    <t>Disaggregated by preventative vs. curative events</t>
  </si>
  <si>
    <t xml:space="preserve">Maintenance  reports, CCE repair reports, system output reports etc. </t>
  </si>
  <si>
    <t>2.2.5</t>
  </si>
  <si>
    <t>Existence of annual expected budget/costing for supply chain operations at national and state levels, with visibility to MoH senior leaders and finance lead in advance of MoH budgeting cycle</t>
  </si>
  <si>
    <t>To assess whether there is an annual MOH budget / costing for supply chain operations</t>
  </si>
  <si>
    <t>N:Yes/No
D:N/A
YES: if there is an annual MOH budget for immunization supply chain operations;
NO: if not.</t>
  </si>
  <si>
    <t>Target should be YES for all reporting periods.</t>
  </si>
  <si>
    <t xml:space="preserve">Annual budget report, costed strategy, costed operational plan etc. </t>
  </si>
  <si>
    <t xml:space="preserve">3. Escalate issues pertaining to effective supply chains </t>
  </si>
  <si>
    <t>2.3.1</t>
  </si>
  <si>
    <r>
      <rPr>
        <i/>
        <sz val="10"/>
        <color theme="1"/>
        <rFont val="Aptos Narrow"/>
        <family val="2"/>
        <scheme val="minor"/>
      </rPr>
      <t xml:space="preserve">Adjusted Indicator: </t>
    </r>
    <r>
      <rPr>
        <sz val="10"/>
        <color theme="1"/>
        <rFont val="Aptos Narrow"/>
        <family val="2"/>
        <scheme val="minor"/>
      </rPr>
      <t xml:space="preserve">Escalation of persistent stockout events </t>
    </r>
    <r>
      <rPr>
        <i/>
        <sz val="10"/>
        <color theme="1"/>
        <rFont val="Aptos Narrow"/>
        <family val="2"/>
        <scheme val="minor"/>
      </rPr>
      <t>(previously "Average lead time from stock out event to issue escalation on monthly basis")</t>
    </r>
  </si>
  <si>
    <t>To monitor whether persistent stockouts are being appropriately and timely escalated</t>
  </si>
  <si>
    <t xml:space="preserve">N: Number of stockout events that have persisted more than 30 days and were escalated;
D: Total number of stockout events that persisted more than 30 days during the reporting period.
Events reported should only include persistent (i.e., for more than 30 days) stockout events at the national and subnational level. </t>
  </si>
  <si>
    <t>E.g., if there were two stockout events that persisted for more than 30 days during the reporting period, and only one was escalated: 1/2 = 50%.
Baseline should be based on latest stock-out reports.</t>
  </si>
  <si>
    <t>CCE reports, inventory reports, THRIVE 360 data</t>
  </si>
  <si>
    <t>2.3.2</t>
  </si>
  <si>
    <t>% of CCE distributed and installed on time as per country plan</t>
  </si>
  <si>
    <t>To monitor timely execution of CCE activities</t>
  </si>
  <si>
    <t>N: Number of CCE units distributed and installed during the reporting period;
D: Total number of CCE units planned to be distributed and installed during the reporting period (as per national plans).
This indicator is only relevant for country-led installation of CCE (not supplier-led installation).</t>
  </si>
  <si>
    <t>E.g., if 14 CCE units were planned to be distributed and installed during the reporting period while only 7 units were actually distributed and installed:
7/14 = 50%</t>
  </si>
  <si>
    <t xml:space="preserve">CCE deployment/installation reports etc. </t>
  </si>
  <si>
    <t xml:space="preserve">Data </t>
  </si>
  <si>
    <t>1. HMIS data strengthening and reporting - HMIS changes/upgrades, digital transformation projects, training and reporting like annual eJRF and monthly disease/progress reports</t>
  </si>
  <si>
    <t>3.1.1.</t>
  </si>
  <si>
    <t xml:space="preserve">Country implementation monitoring indicators are reported on time                                                                 </t>
  </si>
  <si>
    <t>To assess timely reporting and monitoring of country implementation monitoring indicators</t>
  </si>
  <si>
    <t xml:space="preserve">N: Number of Grant Accountability Framework (GAF) country implementation monitoring indicators reported on time during reporting period;
D: Total number of Grant Accountability Framework (GAF) country implementation monitoring indicators to be reported during reporting period.
Reporting on the Gavi 6.0 consolidated cash grant will be through the Grant Accountability Framework (GAF), and will include a set of standard and optional indicators, to be reported against in all countries. GAF indicators and guidelines will be made available in H1 2026, as part of the 6.0 holistic application materials. A completed GAF must be submitted as part of a country’s Gavi grant application and will then be reported on over the course of the grant. </t>
  </si>
  <si>
    <t>E.g., if 10 GAF indicators were planned to be reported during reporting period in a given country, but only 5 indicators were actually reported: 
5/10=50%.
As GAF indicators will not be reported on until 2027, performance on reporting of Gavi 5.1 indicators can be used to set a baseline.- if applicable/available. If not, please enter N/A.</t>
  </si>
  <si>
    <t xml:space="preserve">Target should be set as of the beginning of country's 6.0 consolidated cash grant.
Countries should aim to reach 100% by the end of Gavi 6.0, if not earlier.
</t>
  </si>
  <si>
    <t xml:space="preserve">Monitoring and review reports, joint reviews, etc. </t>
  </si>
  <si>
    <t>3.1.2.</t>
  </si>
  <si>
    <t xml:space="preserve">Monitoring reports inform regular reviews of progress against national immunisation strategy objectives                                                                                        </t>
  </si>
  <si>
    <t>To assess whether country implementation monitoring reports inform decision-making and course-correction on national immunisation strategy implementation</t>
  </si>
  <si>
    <t>N: Yes/No
D: N/A
YES: if monitoring reports (e.g., Gavi Joint Appraisal report, partner-specific monitoring reports of Gavi programmes, or EPI-led monitoring reports of Gavi programs) are leveraged in regular reviews of progress (by ICC or similar body) against national immunisation strategy objectives;                             
NO: if not.
Narrative reporting should indicate the specific reports and the specific reviews leveraging these reports.</t>
  </si>
  <si>
    <t>3.1.3.</t>
  </si>
  <si>
    <t xml:space="preserve">% of HMIS data strengthening activities conducted vs planned                                                                            </t>
  </si>
  <si>
    <t>To assess timely implementation of Health Management Information Systems (HMIS) data availability and quality strengthening activities</t>
  </si>
  <si>
    <t>N: Number of HMIS data availability and quality strengthening activities funded by 6.0 Gavi grants that are conducted during reporting period
D: Total number of HMIS data availability and quality strengthening activities funded by 6.0 Gavi grants planned to be conducted during reporting period</t>
  </si>
  <si>
    <t>E.g., if 4 activities conducted out of 8 planned in H2 2025,
4/8=50%</t>
  </si>
  <si>
    <t>Countries should aim to reach 100% by the end of Gavi 6.0, if not earlier.
Target to be reflective of what is funded in Gavi 6.0 grants</t>
  </si>
  <si>
    <t>2. Data analytics strengthening for key use cases - data quality reviews and improvement and analytical work for supporting national strategies, inform outbreaks, campaigns and root cause analysis for underperformance</t>
  </si>
  <si>
    <t>3.2.1</t>
  </si>
  <si>
    <t xml:space="preserve">Official estimates are included in eJRF and informed by WHO/UNICEF guidance                                                                             </t>
  </si>
  <si>
    <t>To assess if official coverage estimates are included in eJRF reporting</t>
  </si>
  <si>
    <t>N: Yes/No
D: N/A
YES: if official coverage estimates are included in eJRF and informed by WHO/UNICEF guidance;                  
NO: if not.</t>
  </si>
  <si>
    <t>Monitoring and review reports</t>
  </si>
  <si>
    <t>3.2.2</t>
  </si>
  <si>
    <t xml:space="preserve">% of data analytics strengthening activities conducted vs planned                                                                             </t>
  </si>
  <si>
    <t>To assess timely implementation of data analytics strengthening activities</t>
  </si>
  <si>
    <t>N: Number of data analytics strengthening activities related to immunisation conducted during reporting period     
D: Number of data analytics strengthening activities related to immunisation planned during reporting period and funded by Gavi 6.0 grants</t>
  </si>
  <si>
    <t>3.2.3</t>
  </si>
  <si>
    <t>Triangulation used to inform strategies to reach ZD communities, or to assess outbreak risks</t>
  </si>
  <si>
    <t>To assess if data triangulation is used to inform strategies to reach Zero-Dose communities or assess outbreak risks</t>
  </si>
  <si>
    <t>N: Yes/No
D: N/A
YES: if evidence of triangulation used to inform joint appraisals, in order to reach ZD communities, or to assess outbreak risks;
NO: if not.
The narrative reporting on this indicator  should elaborate on which data sources are used for triangulation.</t>
  </si>
  <si>
    <t>3. Support for data quality reviews and improvement, as well as for supplemental/targeted data strengthening, including coverage surveys and facility assessments</t>
  </si>
  <si>
    <t>3.3.1</t>
  </si>
  <si>
    <t>% of coverage surveys and facility assessments that follow WHO guidance, have their results analyzed, and are used to inform programming.</t>
  </si>
  <si>
    <t>To assess quality and utility of coverage surveys and facility assessments</t>
  </si>
  <si>
    <t>N: Coverage surveys and facility assessments that meet all 3 criteria: 1) follow WHO guidance; 2) have results analyzed; 3) are used to inform programming
D: Coverage surveys and facility assessments conducted in the reporting period</t>
  </si>
  <si>
    <t>E.g., if 3 out of 3 coverage surveys and 0 of 3 facility assessments conducted meet the 3 criteria:
3/6 = 50%</t>
  </si>
  <si>
    <t>Demand</t>
  </si>
  <si>
    <t>1. Analyzed social/behavioral data used for programme design, implementation and course correction</t>
  </si>
  <si>
    <t>4.1.1</t>
  </si>
  <si>
    <t xml:space="preserve">Was social/behavioral data used to inform immunisation programming in the last six months?  (Y/N) (If Y:  By: National, # districts)
&gt;Sub-question: If social/behavioral data suggested risk to immunisation programmes, was it reported to the MoH or Health Promotion Committee/ Advocacy Social Mobilization Committee?   (No risk detected,  Risk detected and reported,  Risk detected but not reported) </t>
  </si>
  <si>
    <t>To assess whether behavioral insights are integrated into program design</t>
  </si>
  <si>
    <r>
      <t xml:space="preserve">Includes two sub-indicators. If this indicator is selected, </t>
    </r>
    <r>
      <rPr>
        <b/>
        <sz val="10"/>
        <color theme="1"/>
        <rFont val="Aptos Narrow"/>
        <family val="2"/>
        <scheme val="minor"/>
      </rPr>
      <t>both</t>
    </r>
    <r>
      <rPr>
        <sz val="10"/>
        <color theme="1"/>
        <rFont val="Aptos Narrow"/>
        <family val="2"/>
        <scheme val="minor"/>
      </rPr>
      <t xml:space="preserve"> sub-indicators must have targets defined and be reported against.
N:Yes/No
D: N/A
Indicator #1: Social/behavioral data usage
YES: if social/behavioral data used to inform immunisation programming in the last six months;  
NO: if not.
Report disaggregated by national vs. sub-national (identifying # of districts at sub-national level)
Indicator #2: Social/behavioral risk reporting
N: Yes/No
D:N/A
YES: if a risk related to social/behavioral data was reported to MOH or Health Promotion/Committee/Advocacy Social Mobilization Committee;
No: if risk was not reported;
N/A: if no risk raised in reporting period.
A programmatic risk is a clearly identified issue or condition that, if not addressed, is likely to negatively affect the planning, delivery, or sustainability of immunisation services or activities. A risk should be documented through a formal review, coordination or monitoring process
</t>
    </r>
  </si>
  <si>
    <t>Target should be YES for all reporting periods for both indicators</t>
  </si>
  <si>
    <t>Indicator #1: Disaggregated by National vs. sub-national, # districts</t>
  </si>
  <si>
    <t>2. Tailored demand generation strategies developed and implemented including community engagement</t>
  </si>
  <si>
    <t>4.2.1</t>
  </si>
  <si>
    <t>Did the MoH apply a human centered design (HCD) approach (i.e. co-creation of solutions to address barriers with communities) to tailor interventions to reach Zero-Dose communities in the last six months? (Y/N)</t>
  </si>
  <si>
    <t>To assess whether programs are designed using a human centered design (HCD) approach</t>
  </si>
  <si>
    <t xml:space="preserve">N:Yes/No
D: N/A
YES: if MoH has leveraged a human centered design (HCD) approach to tailor interventions to reach Zero-Dose communities during the reporting period;
NO: if not.
</t>
  </si>
  <si>
    <t xml:space="preserve">Monitoring and review reports; meeting minutes, etc. </t>
  </si>
  <si>
    <t>4.2.2</t>
  </si>
  <si>
    <t xml:space="preserve">% of campaigns and new vaccine introductions that took place in the last six months where IPC/I training of health workers was conducted. 
Denominator = # campaigns (including BCU) +  # NVIs in the last 6 months </t>
  </si>
  <si>
    <t>To assess preparedness and quality of service delivery as per Board approved Gavi 6.0 strategy particularly during campaigns and new vaccine introductions</t>
  </si>
  <si>
    <t>Step 1: for each antigen-specific NVI and/or campaign record if Infection Prevention and Control and Immunization (IPC/I) training has taken place
Step 2: Calculate average: 
N: Number of campaigns and new vaccine introductions (NVIs) that took place in the last six months where IPC/I training of health workers was conducted
D: Total number of campaigns (including BCU) and NVIs in the last 6 months 
Reporting to include results broken down per NVI - with Secretariat to average
This indicator will only be relevant for periods where campaigns and/or NVIs are introduced; if no campaigns or NVIs have been introduced within a period, there is no target and reporting i.e.,-please indicate N/A in your country-specific 'Monitoring' tab of your Country Foundations Application Template</t>
  </si>
  <si>
    <t>E.g., if 3 campaigns/NVIs took place in the last six months, but only 1 had IPC/I training of health workers conducted:
1/3=33%</t>
  </si>
  <si>
    <t xml:space="preserve">Monitoring and review reports; meeting minutes, training reports etc. </t>
  </si>
  <si>
    <t>3. Functional coordination mechanism for demand promotion</t>
  </si>
  <si>
    <t>4.3.1</t>
  </si>
  <si>
    <t xml:space="preserve">Was the Health Promotion Committee/ Advocacy Social Mobilisation Committee functional in the last six months?   
Functional: (tick all that apply):  No coordination structure exists, ToR available, met per schedule, reviewed progress data, meeting minutes available, follow up actions agreed. </t>
  </si>
  <si>
    <t>To assess functionality of the Health Promotion Committee / Advocacy Social Mobilisation Committee</t>
  </si>
  <si>
    <t xml:space="preserve">N: Number of functionality criteria met
D: Total number of functionality criteria (5)
Health Promotion Committee / Advocacy Social Mobilisation Committee functionality criteria: 
1) ToR available, 
2) met per schedule, 
3) reviewed progress data, 
4) meeting minutes available, 
5) follow up actions agreed. 
If no coordination structure exists, result will be 0%
</t>
  </si>
  <si>
    <t xml:space="preserve">E.g., if 2 out of the 5 criteria met:
2/5=40%.
</t>
  </si>
  <si>
    <t>Countries should strive towards 100% functionality by end of Gavi 6.0 (if not earlier) and target setting should be gradual and work towards 100% achievement</t>
  </si>
  <si>
    <t xml:space="preserve">Meeting minutes, committee reports etc. </t>
  </si>
  <si>
    <t>Outbreak/emergency preparedness &amp; response</t>
  </si>
  <si>
    <t xml:space="preserve">1. Effective monitoring systems (national &amp; community) for timely identification and confirmation of cases </t>
  </si>
  <si>
    <t>Time from confirmation of outbreak to application to ICG or relevant mechanism.</t>
  </si>
  <si>
    <t>To assess timely submission of an application to the International Coordinating Group (ICG) or other relevant mechanism during an outbreak, for emergency vaccine stockpile</t>
  </si>
  <si>
    <t>N: Median number of days for reporting period. 
D: N/A
Step 1: Calculate difference of (Application Date − Confirmation Date) for each outbreak
- Application Date = date the application was submitted to ICG or relevant mechanism;
- Confirmation Date = date of confirmation of outbreak.
Compute the difference for each outbreak. 
Step 2: Calculate median of all outbreaks
- If only one outbreak occurred during a reporting period, report the difference (as above). 
- If more than one outbreak occurred during a reporting period, take median difference for all outbreaks during the reporting period. However, results for each individual outbreak should be included in reporting.
This indicator is only reported when an outbreak occurs. Exclude outbreaks for which no request was submitted, situations requiring intervention and outbreaks responded to with local resources.</t>
  </si>
  <si>
    <t xml:space="preserve">E.g., if 3 outbreaks occur during a reporting period, with times from confirmation to application of 7, 10 and 20 days respectively, median number is 10 days.
Countries must use their latest median time as their baseline. </t>
  </si>
  <si>
    <t xml:space="preserve">Target should be the IA2030/ICG recommendation of 7 days 
</t>
  </si>
  <si>
    <t>Disaggregated by each individual outbreak, disease</t>
  </si>
  <si>
    <t>ICG database (with information sourced from ICG application) or database from other relevant mechanism</t>
  </si>
  <si>
    <t>Bi-annual
This indicator is reported on when an outbreak occurs (it must be reported in either the current or subsequent reporting period)</t>
  </si>
  <si>
    <t>2. Effective coordination, planning and implementation of outbreak/emergency response</t>
  </si>
  <si>
    <t>Time from application to ICG or relevant mechanism to start of campaign.</t>
  </si>
  <si>
    <t>To assess timely start of campaign in response to application to International Coordinating Group (ICG), Outbreak Response Fund (ORF), or other relevant mechanism</t>
  </si>
  <si>
    <t xml:space="preserve">N:Median number of days for reporting period. 
D:N/A
Step 1: Calculate difference of (Campaign Start Date − Application Date to ICG, ORF, or other mechanism)
Application Date = date a completed application was received by ICG, ORF, or other mechanism;
Campaign Start Date = date the campaign began
Compute difference for each outbreak. 
Step 2: Calculate median of all outbreaks 
- If only one outbreak occurred during a reporting period, report the difference (as above). 
- If more than one outbreak occurred during a reporting period, take median difference for all outbreaks during the reporting period. However, results for each individual outbreak should be included in reporting.
This indicator is only reported when an outbreak occurs. Exclude outbreaks for which no request was submitted.
</t>
  </si>
  <si>
    <t xml:space="preserve">E.g., if 3 outbreaks occur during a reporting period, with times from application to campaign start of 23, 25, and 45 days respectively, median number is 25 days.
Countries must use their latest median time as their baseline.
</t>
  </si>
  <si>
    <r>
      <t xml:space="preserve">For ICG: Target should be the IA2030/ICG recommendation of </t>
    </r>
    <r>
      <rPr>
        <b/>
        <sz val="10"/>
        <color theme="1"/>
        <rFont val="Aptos Narrow"/>
        <family val="2"/>
        <scheme val="minor"/>
      </rPr>
      <t>20 days</t>
    </r>
    <r>
      <rPr>
        <sz val="10"/>
        <color theme="1"/>
        <rFont val="Aptos Narrow"/>
        <family val="2"/>
        <scheme val="minor"/>
      </rPr>
      <t xml:space="preserve">: including circulation of request (1 day), review of request (2 days), shipment of doses (7 days), time for doses arrival to start of the campaign (10 days).
For ORF: Target should be </t>
    </r>
    <r>
      <rPr>
        <b/>
        <sz val="10"/>
        <color theme="1"/>
        <rFont val="Aptos Narrow"/>
        <family val="2"/>
        <scheme val="minor"/>
      </rPr>
      <t>23 days</t>
    </r>
    <r>
      <rPr>
        <sz val="10"/>
        <color theme="1"/>
        <rFont val="Aptos Narrow"/>
        <family val="2"/>
        <scheme val="minor"/>
      </rPr>
      <t>: including review of request (2 days), shipment of doses (7 days), time for start of campaign (14 days)</t>
    </r>
  </si>
  <si>
    <t>Disaggregated by 
1-each individual outbreak, disease, 
2-process step (e.g., circulation of request, review of request, etc.)</t>
  </si>
  <si>
    <t>ICG or other relevant mechanism database (with information sourced from application, UNICEF shipment data, campaign implementation reports, etc.)</t>
  </si>
  <si>
    <t>SPAR average score above 60% across the following attributes: C5 surveillance, C7 health emergency management, C4 laboratory and C12 zoonotic diseases average scores</t>
  </si>
  <si>
    <t>To measure the average capacity level for four critical International Health Regulations (IHR) core capacities, based on the State Party Self-Assessment Annual Reporting (SPAR) tool</t>
  </si>
  <si>
    <r>
      <t xml:space="preserve">These four SPAR capacities (each composed of multiple indicators/attributes) are assessed:
- C5 Surveillance; 
- C7 Health Emergency Management; 
- C4 Laboratory; 
- C12 Zoonotic Diseases.
</t>
    </r>
    <r>
      <rPr>
        <b/>
        <u/>
        <sz val="10"/>
        <color theme="1"/>
        <rFont val="Aptos Narrow"/>
        <family val="2"/>
        <scheme val="minor"/>
      </rPr>
      <t>The following steps are taken to calculate SPAR scores:</t>
    </r>
    <r>
      <rPr>
        <b/>
        <sz val="10"/>
        <color theme="1"/>
        <rFont val="Aptos Narrow"/>
        <family val="2"/>
        <scheme val="minor"/>
      </rPr>
      <t xml:space="preserve">
</t>
    </r>
    <r>
      <rPr>
        <sz val="10"/>
        <color theme="1"/>
        <rFont val="Aptos Narrow"/>
        <family val="2"/>
        <scheme val="minor"/>
      </rPr>
      <t>Step 1: SPAR scores are usually expressed as a percentage (0–100%) for each attribute: Each capacity, and its corresponding sub-indicators, is scored independently using the 1–5 scale via the e-SPAR online questionnaire (1 = No capacity; 2 = Limited capacity; 3 = Developed capacity; 4 = Demonstrated capacity; 5 = Sustainable capacity). For each capacity, the average score is calculated as a percentage.
Example from SPAR dataset:
C4 Laboratory = 70%
C5 Surveillance = 65%
C7 Health Emergency Management = 55%
C12 Zoonotic Diseases = 80%
Step 2: Calculate the average of the 4 scores: (70%+65%+55%+80%)/4=67.5%</t>
    </r>
  </si>
  <si>
    <t>Baseline should be based on current/most recent eSPAR reporting</t>
  </si>
  <si>
    <t xml:space="preserve">Countries are encouraged to maintain 50% minimum as a target in 6.0 across the 4 capacities.
</t>
  </si>
  <si>
    <t>Disaggregated by the four core capacities:
- C5 Surveillance; 
- C7 Health Emergency Management; 
- C4 Laboratory; 
- C12 Zoonotic Diseases.</t>
  </si>
  <si>
    <t xml:space="preserve"> eSPAR platform/report</t>
  </si>
  <si>
    <t>4.2.3</t>
  </si>
  <si>
    <t xml:space="preserve">% of supported outbreaks that provide outbreak response vaccination uptake / campaign reporting per WHO normative guidance and standards (noting that we propose outbreak vaccination reports submitted within 90 days of campaign closure as an established threshold for campaigns) </t>
  </si>
  <si>
    <t>To measure timeliness and completeness of outbreak vaccination campaign reporting for supported outbreaks</t>
  </si>
  <si>
    <r>
      <t xml:space="preserve">Includes two sub-indicators. If this indicator is selected, </t>
    </r>
    <r>
      <rPr>
        <b/>
        <sz val="10"/>
        <color theme="1"/>
        <rFont val="Aptos Narrow"/>
        <family val="2"/>
        <scheme val="minor"/>
      </rPr>
      <t>both</t>
    </r>
    <r>
      <rPr>
        <sz val="10"/>
        <color theme="1"/>
        <rFont val="Aptos Narrow"/>
        <family val="2"/>
        <scheme val="minor"/>
      </rPr>
      <t xml:space="preserve"> sub-indicators must have targets defined and be reported against.
Indicator #1: Report completion
N:  Number of supported outbreaks that provide outbreak response vaccination uptake/campaign reports to approval body (e.g., ICG, MRP, Gavi, etc.) per WHO normative guidance during reporting period
D: Total number of supported outbreaks during the reporting period
Indicator #2: Timely report completion
N: Number of supported outbreaks with vaccination campaign reports submitted to approval body (e.g., ICG, MRP, Gavi, etc.) within 90 days of campaign closure during the reporting period.
D: Total number of supported outbreaks during the reporting period
Reporting  to be disaggregated by individual disease/antigen outbreak
</t>
    </r>
  </si>
  <si>
    <t>Indicator #1:
E.g., 2 out of 6 outbreak events provided campaign reports per WHO normative guidance
Baseline =2/6=33%
Indicator #2:
E.g., 1 out of 6 outbreak events provided campaign reports within 90 days of campaign closure
Baseline =1/6=17%</t>
  </si>
  <si>
    <t>Indicator #1:
Target should be 100%
Indicator #2:
Ideally the target should be at least 90%</t>
  </si>
  <si>
    <t>Disaggregated by each individual disease/antigen outbreak</t>
  </si>
  <si>
    <t>Country outbreak reports, campaign implementation report</t>
  </si>
  <si>
    <r>
      <t xml:space="preserve">Bi-annual
</t>
    </r>
    <r>
      <rPr>
        <b/>
        <sz val="10"/>
        <color theme="1"/>
        <rFont val="Aptos Narrow"/>
        <family val="2"/>
        <scheme val="minor"/>
      </rPr>
      <t>This indicator is reported on when an outbreak occurs (it must be reported in either the current or subsequent reporting period)</t>
    </r>
  </si>
  <si>
    <t>4.2.4</t>
  </si>
  <si>
    <t xml:space="preserve">% of supported measles outbreaks that provide technical reports per WHO normative guidance (noting that we propose technical reports be submitted within 60 days of campaign closure) (MR specific) </t>
  </si>
  <si>
    <t>To measure timeliness and completeness of technical reports for supported measles outbreaks</t>
  </si>
  <si>
    <r>
      <t xml:space="preserve">Includes two sub-indicators. If this indicator is selected, </t>
    </r>
    <r>
      <rPr>
        <b/>
        <sz val="10"/>
        <color theme="1"/>
        <rFont val="Aptos Narrow"/>
        <family val="2"/>
        <scheme val="minor"/>
      </rPr>
      <t xml:space="preserve">both </t>
    </r>
    <r>
      <rPr>
        <sz val="10"/>
        <color theme="1"/>
        <rFont val="Aptos Narrow"/>
        <family val="2"/>
        <scheme val="minor"/>
      </rPr>
      <t>sub-indicators must have targets defined and be reported against.
Indicator #1: Technical reports submitted
N: Number of supported measles outbreak campaigns with technical reports submitted to approval body per WHO normative guidance during reporting period
D: Total number of supported measles outbreaks during the reporting period
Indicator #2: Technical reports submitted on time (within 60 days of campaign closure)
N: Number of supported measles outbreak campaigns  with technical reports submitted to approval body within 60 days of campaign closure during reporting period
D: Total number of supported measles outbreaks during reporting period</t>
    </r>
  </si>
  <si>
    <t>Indicator #1:
E.g., 2 out of 2 measles outbreak events provided a technical report per WHO normative guidance:
2/2=100%
Indicator #2:
E.g., 1 out of 2 measles outbreak campaigns had a technical report submitted within 2 months of campaign closure:
1/2=50%</t>
  </si>
  <si>
    <t>Disaggregated by each individual outbreak</t>
  </si>
  <si>
    <t>Country outbreak reports, campaign implementation report, technical reports</t>
  </si>
  <si>
    <t>Row Labels</t>
  </si>
  <si>
    <t>Count of Indicator ID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</si>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</sst>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7" x14ac:knownFonts="1">
    <font>
      <sz val="11"/>
      <color theme="1"/>
      <name val="Aptos Narrow"/>
      <family val="2"/>
      <scheme val="minor"/>
    </font>
    <font>
      <sz val="12"/>
      <color theme="1"/>
      <name val="Aptos Narrow"/>
      <family val="2"/>
      <scheme val="minor"/>
    </font>
    <font>
      <sz val="11"/>
      <color theme="1"/>
      <name val="Aptos Narrow"/>
      <family val="2"/>
      <scheme val="minor"/>
    </font>
    <font>
      <b/>
      <sz val="14"/>
      <color theme="0"/>
      <name val="Arial"/>
      <family val="2"/>
    </font>
    <font>
      <sz val="10"/>
      <color theme="1"/>
      <name val="Aptos Narrow"/>
      <family val="2"/>
      <scheme val="minor"/>
    </font>
    <font>
      <b/>
      <sz val="12"/>
      <color theme="0"/>
      <name val="Arial"/>
      <family val="2"/>
    </font>
    <font>
      <b/>
      <sz val="12"/>
      <color theme="1"/>
      <name val="Aptos Narrow"/>
      <family val="2"/>
      <scheme val="minor"/>
    </font>
    <font>
      <sz val="12"/>
      <color theme="1"/>
      <name val="Aptos Narrow"/>
      <family val="2"/>
      <scheme val="minor"/>
    </font>
    <font>
      <b/>
      <sz val="10"/>
      <color theme="1"/>
      <name val="Aptos Narrow"/>
      <family val="2"/>
      <scheme val="minor"/>
    </font>
    <font>
      <b/>
      <sz val="9"/>
      <color theme="1"/>
      <name val="Aptos Narrow"/>
      <family val="2"/>
      <scheme val="minor"/>
    </font>
    <font>
      <strike/>
      <sz val="10"/>
      <color theme="1"/>
      <name val="Aptos Narrow"/>
      <family val="2"/>
      <scheme val="minor"/>
    </font>
    <font>
      <b/>
      <u/>
      <sz val="10"/>
      <color theme="1"/>
      <name val="Aptos Narrow"/>
      <family val="2"/>
      <scheme val="minor"/>
    </font>
    <font>
      <b/>
      <i/>
      <sz val="9"/>
      <color theme="0"/>
      <name val="Arial"/>
      <family val="2"/>
    </font>
    <font>
      <u/>
      <sz val="11"/>
      <color theme="10"/>
      <name val="Aptos Narrow"/>
      <family val="2"/>
      <scheme val="minor"/>
    </font>
    <font>
      <b/>
      <sz val="12"/>
      <color theme="0"/>
      <name val="Aptos Narrow"/>
      <family val="2"/>
      <scheme val="minor"/>
    </font>
    <font>
      <u/>
      <sz val="12"/>
      <color theme="10"/>
      <name val="Aptos Narrow"/>
      <family val="2"/>
      <scheme val="minor"/>
    </font>
    <font>
      <sz val="10"/>
      <color rgb="FFFF0000"/>
      <name val="Aptos Narrow"/>
      <family val="2"/>
      <scheme val="minor"/>
    </font>
    <font>
      <u/>
      <sz val="10"/>
      <color theme="1"/>
      <name val="Aptos Narrow"/>
      <family val="2"/>
      <scheme val="minor"/>
    </font>
    <font>
      <b/>
      <sz val="14"/>
      <color theme="1"/>
      <name val="Aptos Narrow"/>
      <family val="2"/>
      <scheme val="minor"/>
    </font>
    <font>
      <b/>
      <sz val="18"/>
      <color theme="1"/>
      <name val="Aptos Narrow"/>
      <family val="2"/>
      <scheme val="minor"/>
    </font>
    <font>
      <b/>
      <u/>
      <sz val="12"/>
      <color rgb="FF0070C0"/>
      <name val="Aptos Narrow"/>
      <family val="2"/>
      <scheme val="minor"/>
    </font>
    <font>
      <u/>
      <sz val="12"/>
      <color theme="1"/>
      <name val="Aptos Narrow"/>
      <family val="2"/>
      <scheme val="minor"/>
    </font>
    <font>
      <sz val="10"/>
      <color theme="1"/>
      <name val="Aptos Display"/>
      <family val="2"/>
      <scheme val="major"/>
    </font>
    <font>
      <b/>
      <i/>
      <u/>
      <sz val="12"/>
      <color theme="1"/>
      <name val="Aptos Narrow"/>
      <family val="2"/>
      <scheme val="minor"/>
    </font>
    <font>
      <i/>
      <sz val="10"/>
      <color theme="1"/>
      <name val="Aptos Narrow"/>
      <family val="2"/>
      <scheme val="minor"/>
    </font>
    <font>
      <sz val="12"/>
      <name val="Aptos Narrow"/>
      <family val="2"/>
      <scheme val="minor"/>
    </font>
    <font>
      <sz val="10"/>
      <color theme="6"/>
      <name val="Aptos Narrow"/>
      <family val="2"/>
      <scheme val="minor"/>
    </font>
  </fonts>
  <fills count="7">
    <fill>
      <patternFill patternType="none"/>
    </fill>
    <fill>
      <patternFill patternType="gray125"/>
    </fill>
    <fill>
      <patternFill patternType="solid">
        <fgColor theme="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0" fontId="13" fillId="0" borderId="0" applyNumberFormat="0" applyFill="0" applyBorder="0" applyAlignment="0" applyProtection="0"/>
  </cellStyleXfs>
  <cellXfs count="51">
    <xf numFmtId="0" fontId="0" fillId="0" borderId="0" xfId="0"/>
    <xf numFmtId="0" fontId="4" fillId="0" borderId="0" xfId="0" applyFont="1"/>
    <xf numFmtId="0" fontId="4" fillId="0" borderId="0" xfId="0" applyFont="1" applyAlignment="1">
      <alignment vertical="top"/>
    </xf>
    <xf numFmtId="0" fontId="5" fillId="2" borderId="4"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4" xfId="0" quotePrefix="1" applyFont="1" applyBorder="1" applyAlignment="1">
      <alignment horizontal="left" vertical="top" wrapText="1"/>
    </xf>
    <xf numFmtId="9" fontId="4" fillId="0" borderId="4" xfId="0" applyNumberFormat="1" applyFont="1" applyBorder="1" applyAlignment="1">
      <alignment horizontal="left" vertical="top" wrapText="1"/>
    </xf>
    <xf numFmtId="0" fontId="4" fillId="0" borderId="4" xfId="0" applyFont="1" applyBorder="1" applyAlignment="1">
      <alignment horizontal="left" vertical="top" wrapText="1" readingOrder="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wrapText="1" readingOrder="1"/>
    </xf>
    <xf numFmtId="0" fontId="4" fillId="0" borderId="0" xfId="0" quotePrefix="1" applyFont="1"/>
    <xf numFmtId="0" fontId="0" fillId="0" borderId="0" xfId="0" pivotButton="1"/>
    <xf numFmtId="0" fontId="0" fillId="0" borderId="0" xfId="0" applyAlignment="1">
      <alignment horizontal="left"/>
    </xf>
    <xf numFmtId="164" fontId="0" fillId="0" borderId="0" xfId="0" applyNumberFormat="1"/>
    <xf numFmtId="0" fontId="0" fillId="5" borderId="0" xfId="0" applyFill="1"/>
    <xf numFmtId="0" fontId="7" fillId="6" borderId="0" xfId="0" applyFont="1" applyFill="1"/>
    <xf numFmtId="0" fontId="7" fillId="5" borderId="0" xfId="0" applyFont="1" applyFill="1"/>
    <xf numFmtId="0" fontId="7" fillId="5" borderId="0" xfId="0" applyFont="1" applyFill="1" applyAlignment="1">
      <alignment vertical="center" wrapText="1"/>
    </xf>
    <xf numFmtId="0" fontId="7" fillId="5" borderId="0" xfId="0" applyFont="1" applyFill="1" applyAlignment="1">
      <alignment vertical="center"/>
    </xf>
    <xf numFmtId="0" fontId="6" fillId="3" borderId="4" xfId="0" applyFont="1" applyFill="1" applyBorder="1" applyAlignment="1">
      <alignment vertical="top" wrapText="1"/>
    </xf>
    <xf numFmtId="0" fontId="18" fillId="6" borderId="0" xfId="0" applyFont="1" applyFill="1"/>
    <xf numFmtId="0" fontId="7" fillId="5" borderId="4" xfId="0" applyFont="1" applyFill="1" applyBorder="1" applyAlignment="1">
      <alignment horizontal="left" vertical="top" wrapText="1"/>
    </xf>
    <xf numFmtId="0" fontId="6" fillId="5" borderId="4" xfId="0" applyFont="1" applyFill="1" applyBorder="1" applyAlignment="1">
      <alignment horizontal="left" vertical="top" wrapText="1"/>
    </xf>
    <xf numFmtId="9" fontId="4" fillId="0" borderId="0" xfId="1" applyFont="1"/>
    <xf numFmtId="0" fontId="14" fillId="6" borderId="0" xfId="0" applyFont="1" applyFill="1"/>
    <xf numFmtId="0" fontId="0" fillId="6" borderId="0" xfId="0" applyFill="1"/>
    <xf numFmtId="0" fontId="6" fillId="5" borderId="0" xfId="0" applyFont="1" applyFill="1" applyAlignment="1">
      <alignment horizontal="left" vertical="top"/>
    </xf>
    <xf numFmtId="0" fontId="15" fillId="5" borderId="0" xfId="2" applyFont="1" applyFill="1" applyBorder="1"/>
    <xf numFmtId="0" fontId="6" fillId="5" borderId="0" xfId="0" applyFont="1" applyFill="1"/>
    <xf numFmtId="0" fontId="22" fillId="0" borderId="4" xfId="0" applyFont="1" applyBorder="1" applyAlignment="1">
      <alignment horizontal="left" vertical="top" wrapText="1"/>
    </xf>
    <xf numFmtId="9" fontId="4" fillId="0" borderId="0" xfId="1" applyFont="1" applyAlignment="1">
      <alignment vertical="top"/>
    </xf>
    <xf numFmtId="9" fontId="4" fillId="0" borderId="4" xfId="1" applyFont="1" applyFill="1" applyBorder="1" applyAlignment="1">
      <alignment horizontal="left" vertical="top" wrapText="1"/>
    </xf>
    <xf numFmtId="0" fontId="19" fillId="5" borderId="0" xfId="0" applyFont="1" applyFill="1" applyAlignment="1">
      <alignment horizontal="left"/>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6" fillId="3" borderId="2" xfId="0" applyFont="1" applyFill="1" applyBorder="1" applyAlignment="1">
      <alignment horizontal="center" vertical="center" wrapText="1"/>
    </xf>
    <xf numFmtId="0" fontId="16" fillId="4" borderId="5"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56448</xdr:colOff>
      <xdr:row>0</xdr:row>
      <xdr:rowOff>0</xdr:rowOff>
    </xdr:from>
    <xdr:ext cx="1391352" cy="513030"/>
    <xdr:pic>
      <xdr:nvPicPr>
        <xdr:cNvPr id="10" name="image1.jpg" title="Image">
          <a:extLst>
            <a:ext uri="{FF2B5EF4-FFF2-40B4-BE49-F238E27FC236}">
              <a16:creationId xmlns:a16="http://schemas.microsoft.com/office/drawing/2014/main" id="{80CFB4EB-7449-4F1B-8CD8-A8C3661D2C6F}"/>
            </a:ext>
          </a:extLst>
        </xdr:cNvPr>
        <xdr:cNvPicPr preferRelativeResize="0"/>
      </xdr:nvPicPr>
      <xdr:blipFill>
        <a:blip xmlns:r="http://schemas.openxmlformats.org/officeDocument/2006/relationships" r:embed="rId1" cstate="print"/>
        <a:stretch>
          <a:fillRect/>
        </a:stretch>
      </xdr:blipFill>
      <xdr:spPr>
        <a:xfrm>
          <a:off x="56448" y="0"/>
          <a:ext cx="1391352" cy="513030"/>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ward Kuhn" refreshedDate="46031.667421874998" createdVersion="8" refreshedVersion="8" minRefreshableVersion="3" recordCount="44" xr:uid="{DC5465DA-A135-491C-BA69-98FE1CD68207}">
  <cacheSource type="worksheet">
    <worksheetSource ref="B7:Q51" sheet="Country Foundations Inditors"/>
  </cacheSource>
  <cacheFields count="15">
    <cacheField name="Foundational Function" numFmtId="0">
      <sharedItems count="5">
        <s v="Immunisation programme support"/>
        <s v="Vaccine &amp; cold chain management "/>
        <s v="Data "/>
        <s v="Demand"/>
        <s v="Outbreak/emergency preparedness &amp; response"/>
      </sharedItems>
    </cacheField>
    <cacheField name="Area of Work" numFmtId="0">
      <sharedItems longText="1"/>
    </cacheField>
    <cacheField name="Type of Indicator" numFmtId="0">
      <sharedItems/>
    </cacheField>
    <cacheField name="Indicator ID" numFmtId="0">
      <sharedItems/>
    </cacheField>
    <cacheField name="Indicator Name" numFmtId="0">
      <sharedItems longText="1"/>
    </cacheField>
    <cacheField name="Data Type" numFmtId="0">
      <sharedItems/>
    </cacheField>
    <cacheField name="Purpose" numFmtId="0">
      <sharedItems longText="1"/>
    </cacheField>
    <cacheField name="Method of measurement" numFmtId="0">
      <sharedItems longText="1"/>
    </cacheField>
    <cacheField name="Baseline setting example" numFmtId="0">
      <sharedItems containsBlank="1" longText="1"/>
    </cacheField>
    <cacheField name="Target setting guidance" numFmtId="0">
      <sharedItems longText="1"/>
    </cacheField>
    <cacheField name="Possible disaggregations" numFmtId="0">
      <sharedItems containsBlank="1" longText="1"/>
    </cacheField>
    <cacheField name="Data source _x000a_(Examples listed here are not exhaustive)" numFmtId="0">
      <sharedItems longText="1"/>
    </cacheField>
    <cacheField name="Reporting frequency" numFmtId="0">
      <sharedItems/>
    </cacheField>
    <cacheField name="Outstanding questions" numFmtId="0">
      <sharedItems containsBlank="1"/>
    </cacheField>
    <cacheField name="Partner Feedback"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s v="1. National (and subnational) Immunisation Strategy (NIS) planning and support, including Gavi FPP/holistic application where relevant.  "/>
    <s v="Mandatory"/>
    <s v="1.1.1"/>
    <s v="Country owned NIS and/or Gavi Application and annual operational planning, implementation and monitoring informed by appropriate analyses and data_x000a__x000a_Tick all that apply: VPOP; Cov&amp;Equity; Gender; BeSD; EVM; NITAG Recs; Vaccine and Cold Chain cIP; Clearly defined interlinkages between immunisation strategy and national health sector strategy; Other)"/>
    <s v="Percentage"/>
    <s v="To assess whether critical analysis have been used to inform national and sub-national immunisation planning and support"/>
    <s v="N: Number of analysis (per list of 8) that have been used to inform NIS, Gavi application, or annual planning, implementation, monitoring during the reporting period._x000a_D: Number of analysis (per list of 8)_x000a__x000a_If 'other' analysis is chosen, please indicate what the specific other analysis is, in consultation with partners and Gavi country teams. The accompanying narrative should explain the rationale for selecting this analysis and outline the value it has contributed."/>
    <s v="If currently 3 out of 8 components were used to inform annual operational planning during the reporting period _x000a_→ 3/8×100=37.5%_x000a_"/>
    <s v="100% by end of Gavi 6.0. Ideally countries should aim to include all recommended analyses in their strategy, annual operational plans by end of Gavi 6.0."/>
    <s v="Disaggregate by all eight optional 'ticked' categories"/>
    <s v="NIS, Gavi applications, annual operational plans (AOPs)"/>
    <s v="Bi-annual"/>
    <m/>
    <s v="UNICEF: _x000a_&gt;Reporting frequency should move to annual. _x000a_&gt;  In reporting this indicator, it will be important to stipulate what has been informed during the period.  ie NIS, Gavi App, Annual Plan._x000a_&gt; Suggestion to add Costing, Affordability or Fiscal Space Analyses to the list of analyses tracked. _x000a_&gt; Suggestion to consolidate EVM/ cIP as one category. "/>
  </r>
  <r>
    <x v="0"/>
    <s v="2. Building institutional capacity, including for NVIs, through development and design of training tools, knowledge sharing and implementing quality training and supervisory activities at national/sub-national/local levels. "/>
    <s v="Mandatory"/>
    <s v="1.2.1"/>
    <s v="% of NVIs with readiness composite score ≥ X% (e.g. 80-100 = good, 60-80 = acceptable, below 60 = bad)"/>
    <s v="Percentage_x000a_"/>
    <s v="To assess the proportion of planned new vaccine introductions that meet or exceed the defined readiness threshold"/>
    <s v="N: Number of NVIs with readiness score ≥ 95%_x000a_D: Total number of NVIs planned during the reporting period._x000a__x000a_"/>
    <s v="If 2 out of 5 NVIs planned for the reporting period have readiness ≥ 95% _x000a_→ 2/5×100=40%_x000a_"/>
    <s v="Will only be relevant for periods where NVIs are introduced; if no NVIs have been introduced within a period, there is no target and reporting is N/A"/>
    <s v="Disaggregate into the following thresholds:_x000a_ •_x0009_≥95%: Ready_x000a_•_x0009_80–95%: Partially ready_x000a_•_x0009_&lt;80%: Not ready"/>
    <s v="Technical reports"/>
    <s v="Bi-annual"/>
    <s v="For partners: Should we maintain 80% as target or raise to 95% (Secretariat suggestion)?"/>
    <s v="UNICEF: _x000a_&gt;*re all indicators assigned to IPS Area 2:  The Board Approved PAF, indicates only 1-2 KPIs will be mandatory for this AoW.  However in this guidance all are mandatory.  We would like to remove mandatory from at least 1 of these KPIs. _x000a_&gt;  Given the limited number of NVIs expected, we proposed that countries report the readiness score per vaccine.   Gavi Sec can then produce averages for rolling up purposes.   This should not be done in country reporting. _x000a_&gt;  There is need for clearer guidance on when this KPI should be reported.  This indicator should only be reported in the 6-month periods when an NVI takes place.   For periods with no NVIs, reporting is N/A.   _x000a_&gt; 80% is the standard benchmark and this should be used .  95% is not realistic. "/>
  </r>
  <r>
    <x v="0"/>
    <s v="2. Building institutional capacity, including for NVIs, through development and design of training tools, knowledge sharing and implementing quality training and supervisory activities at national/sub-national/local levels. "/>
    <s v="Mandatory"/>
    <s v="1.2.2"/>
    <s v="Demonstrate enhanced capabilities by xx% in evidence-based planning, data-driven management, monitoring and stewardship of EPI programmes at national and subnational level (minimum enhancement: x%)"/>
    <s v="Percentage "/>
    <s v="To assess country's capacity to plan, manage, monitor, and oversee immunisation programmes using evidence and data"/>
    <s v="Step 1: Calculate score for each of the 3 domains listed (evidence-based planning, data-driven mgmt., monitoring &amp; stewardship of EPI programmes at national/sub-national level)_x000a_Not started=0_x000a_Partially met=1_x000a_Fully implemented=2 (max score)_x000a__x000a_Step 2: Calculate capability score across 3 domains: Sum of domain scores ÷ Maximum possible score (6: which equals 2 as max score for each domain)) × 100. _x000a__x000a_Step 3: Calculate metric_x000a_N: Current capability score – baseline capability score._x000a_D: Baseline capability score._x000a__x000a_"/>
    <s v="If 1 domain is not started, 1 domain is partially met and 1 is fully implemented. _x000a_→ The composite score= (0+1+2)/6=50%"/>
    <s v="Countries should ideally aim to see a minimum increase of 15% annually."/>
    <s v="N/A"/>
    <s v="Technical reports, meeting minutes etc."/>
    <s v="Bi-annual"/>
    <s v="For partners: is this 15% annual increase reasonable and feasible?"/>
    <s v="UNICEF: _x000a_&gt;Perhaps this indicator should be dropped as mandatory.  It may be resource dependent. _x000a_&gt; This KPI has a lot of challenges and needs further thinking.  The purpose of the indicator does not seem to comport with the measurement.   These terms need to be defined:  Not started=0; Partially met=1; Fully implemented=2 (max score).  It is not clear what this means and could mean many things.    Are we simply looking to track whether core partner have provided any supports in this area?   Also, would is the anticipated periodicity of this support and how do we track this over time?   "/>
  </r>
  <r>
    <x v="0"/>
    <s v="2. Building institutional capacity, including for NVIs, through development and design of training tools, knowledge sharing and implementing quality training and supervisory activities at national/sub-national/local levels. "/>
    <s v="Mandatory"/>
    <s v="1.2.3"/>
    <s v="Evidence of context-specific microplanning that is integrated with routine immunization, polio and non-polio SIAs, and other essential primary health care interventions [yes / no]"/>
    <s v="Percentage"/>
    <s v="To assess whether microplanning processes are adapted to local contexts and integrated across immunization activities (routine, campaigns) and other primary health care interventions"/>
    <s v="N: Number of documented integrated microplans _x000a_D: Total number of required (planned) microplans (or regions/districts where microplanning is expected/planned) during reporting period_x000a_"/>
    <s v="If 3 out of 10 districts have conducted documented integrated microplans _x000a_→ 3/10×100=30%"/>
    <s v="Target setting should be tailored to the specific context and differentiated according to country needs. For instance, in conflict-affected or fragile settings, integrated microplanning may be only partially feasible or limited to certain regions. Gavi country teams to provide guidance and support in the target-setting process."/>
    <s v="N/A"/>
    <s v="District level microplans, country's guidance on how to develop microplans, etc. "/>
    <s v="Bi-annual"/>
    <s v="For partners: should a minimum % increase per year should be set? "/>
    <s v="UNICEF: _x000a_&gt;We need to define min standards for &quot;integrated&quot;  ie what qualifies as being an &quot;integrated&quot; micro-plan (suggestion:  1) joint planning for routine and SIAs, 2) explicit targeting of ZD pops, 3) integration with other PHC interventions).  _x000a_&gt;Targets should align to national roll out plan for micro-planning, not fixed % increase, particularly in fragile settings. _x000a_"/>
  </r>
  <r>
    <x v="0"/>
    <s v="2. Building institutional capacity, including for NVIs, through development and design of training tools, knowledge sharing and implementing quality training and supervisory activities at national/sub-national/local levels. "/>
    <s v="Optional"/>
    <s v="1.2.4"/>
    <s v="% of NVIs introduced where partner(s) led or directly supported the Ministry of Health in the regular use of readiness tools, the development of training materials, and participation in capacity-building activities."/>
    <s v="Percentage"/>
    <s v="To assess partner support on new vaccine introductions (NVIs)"/>
    <s v="N: Number of NVIs introduced during the reporting period where partner support was provided (across deployment of readiness tools, training materials, and capacity-building activities)_x000a_D: Total number of NVIs introduced during the reporting period._x000a__x000a_Will only be relevant for periods where NVIs are introduced; if no NVIs have been introduced within a period, there is no target and reporting i.e.,-please indicate N/A in your country-specific PAF._x000a_"/>
    <s v="If 3 out of 5 NVIs planned for the reporting period received partner support_x000a_→ 3/5×100=60%"/>
    <s v="Target should be 100%"/>
    <s v="N/A"/>
    <s v="Technical reports, completed readiness templates/tools, guidance documents, training materials, reports of completed trainings, etc."/>
    <s v="Bi-annual"/>
    <s v="_x000a__x000a_"/>
    <s v="UNICEF: _x000a_&gt; We don’t expect many NVIs to all take place at the same time.   Therefore reporting NVI by NVI and letting Sec calculate roll up is likely more meaningful and easier. _x000a_&gt; To clarify when to count &quot;partner support,&quot; we suggest operationalizing as follows:  Documented support present for at least two of the following three areas:_x000a_1) Operational use of NVI readiness tools (e.g. completion/review of readiness checklists, follow-up action plans)_x000a_2) Capacity building and skills transfer (e.g. development/adaptation of training materials, delivery of trainings, supportive supervision)_x000a_3) Operationalisation and implementation support (e.g. rollout planning, cold chain/logistics readiness, BeSD/RCCE implementation support)"/>
  </r>
  <r>
    <x v="0"/>
    <s v="2. Building institutional capacity, including for NVIs, through development and design of training tools, knowledge sharing and implementing quality training and supervisory activities at national/sub-national/local levels. "/>
    <s v="Optional"/>
    <s v="1.2.5"/>
    <s v="% of NVIs introduced versus planned, based on existing available plans (e.g. NIS, multi-year plans, etc.)"/>
    <s v="Percentage"/>
    <s v="To assess on-time delivery of planned new vaccine introductions (NVIs)"/>
    <s v="N: Number of NVIs introduced during the reporting period._x000a_D: Number of NVIs planned in national strategies/plans for the same period._x000a__x000a_Countries need to submit their plan for when NVIs will be introduced. In years where no NVI is planned, there is no reporting and target- please indicate N/A in your country-specific PAF._x000a_"/>
    <s v="If 1 of 2 NVIs planned for the reporting period were introduced during the reporting period_x000a_→ 1/2×100=50%"/>
    <s v="Target should be 100%_x000a__x000a_If the planned introduction does not occur within scheduled timeframe, actuals will be recorded as 0% for this indicator. Should national plans change, countries and partners must inform the Gavi Secretariat at least six months prior to the reporting deadline. If notification is not provided within this timeframe, the target cannot be revised."/>
    <s v="N/A"/>
    <s v="NIS and Gavi applications, annual operational plans (AOPs), etc."/>
    <s v="Bi-annual"/>
    <m/>
    <s v="UNICEF:_x000a_&gt; Clarification is needed on how justified delays in planned NVIs are treated, as recording 0% may not reflect actual progress when delays are due to factors beyond country control."/>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Mandatory"/>
    <s v="1.3.1"/>
    <s v="Health/Immunisation coordination mechanism [functional] in the last six months _x000a__x000a_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
    <s v="Percent"/>
    <s v="To assess the functionality of the health/immunisation coordination mechanism within the last six months"/>
    <s v="N: number of functionality criteria met during the reporting period_x000a_D: total number of functionality criteria listed (total of 7)_x000a__x000a_If no coordination structure is in place: result will be 0%._x000a__x000a__x000a__x000a_"/>
    <s v="If 4/7 criteria are met, _x000a_→ 50% functionality."/>
    <s v="Countries should aim to reach 100% functionality by the end of Gavi 6.0."/>
    <s v="N/A"/>
    <s v="Country meeting minutes / technical reports etc."/>
    <s v="Bi-annual"/>
    <s v="For partners: should a minimum % increase per year should be set?   _x000a__x000a_"/>
    <m/>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Mandatory"/>
    <s v="1.3.2"/>
    <s v="Number of WHO-defined NITAG functionality criteria met by the NITAG (when country has NITAG)."/>
    <s v="Percentage"/>
    <s v="To assess functionality of a country's NITAG"/>
    <s v="N: number of NITAG functionality criteria met by the country NITAG during the reporting period._x000a_D: Total number of total NITAG functionality criteria (6)_x000a__x000a_WHO six standard NITAG functionality:_x000a_1-having a legislative or administrative basis,_x000a_2-having formal terms of reference,_x000a_3-having at least five areas of expertise represented among its membership (e.g., epidemiology, public health, pediatrics),_x000a_4-having at least one meeting per year,_x000a_5-distribution of the agenda and background documents at least one week prior to meetings,_x000a_6-having mandatory disclosure of conflict of interests._x000a__x000a_Countries should use the latest reporting in their eJRF report where applicable as their baseline. _x000a_"/>
    <s v="If only 3 of the WHO-defined NITAG functionality criteria are met by the country’s NITAG in the reporting period._x000a_3/6=40%"/>
    <s v="Countries should aim to reach 100% functionality by the end of Gavi 6.0."/>
    <s v="N/A"/>
    <s v="NITAG meeting minutes, technical reports etc."/>
    <s v="Bi-annual"/>
    <m/>
    <m/>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Optional"/>
    <s v="1.3.3"/>
    <s v="Partner(s) provides documented support in the development of policies, technical guidelines, operational plans, etc., and collaborates with the MoH and partners to integrate these into the annual implementation plan, with a focus on Gavi strategic priorities."/>
    <s v="Percentage"/>
    <s v="To assess partner support in the development of policies, guidelines, operational plans"/>
    <s v="N: number of policies, technical guidelines, operational plans, annual implementation plans where partners have provided documented support during reporting period_x000a_D: Total number of policies, technical guidelines, operational plans, annual implementation plans developed during reporting period."/>
    <s v="If partners supported 4 of 6 policies &amp; guidelines developed during the reporting period:_x000a_Baseline: 4/ 6 = 66.7%."/>
    <s v="Target should be 100%"/>
    <s v="N/A"/>
    <s v="Country meeting minutes / technical reports etc."/>
    <s v="Bi-annual"/>
    <s v="For partners: How to determine and validate the denominator? i.e., how to ascertain the total # of policies, guidances, operational plans etc. developed during implementation period?"/>
    <m/>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Optional"/>
    <s v="1.3.4"/>
    <s v="Number of CSOs organizations and women- and girl-led organisations  [disaggregated by type: local/global] engaged in planning, implementation, monitoring and accountability of immunization services at national and subnational levels"/>
    <s v="Number/Count _x000a_Disaggregation:_x000a_By type: Local CSOs vs Global CSOs."/>
    <s v="To assess the extent of civil society engagement in immunization governance and service delivery, with a focus on inclusivity (women- and girl-led organizations) and representation at different levels."/>
    <s v="Step 1: Identify all CSOs (including women/girl-led organizations) engaged in immunization activities (planning, implementation, monitoring, OR accountability) during reporting period._x000a_Step 2: Verify engagement through documented evidence (meeting attendance, signed plans, reports)._x000a_Step 3: Count organizations and classify:_x000a_- Local CSOs (operating primarily within the country)._x000a_- Global CSOs (international organizations with country presence)._x000a__x000a__x000a__x000a_"/>
    <s v="If 5 local CSOs and 4 global CSOs engaged in planning, implementation, monitoring, and accountability of immunization services during the reporting period:_x000a_9 CSOs engaged (5 local and 4 global) "/>
    <s v="Countries to set target based on local context_x000a__x000a_"/>
    <s v="Disaggregation:_x000a_By type: Local CSOs vs Global CSOs._x000a__x000a_Gavi considers civil society to encompass the full range of formal and informal, non-governmental and not-for-profit organisations that represent the interests, expertise and values of communities (including CBOs, FBOs, INGOs, civil society networks, local professional associations, not for profit advocacy organisations). This is further disaggregated into:_x000a_1-Global Organisations: who operate globally and are headquartered outside of Gavi eligible countries._x000a_2-Local Organisations who operate and are headquartered in Gavi eligible countries. "/>
    <s v="Example, meeting attendance, signed plans, technical reports etc. "/>
    <s v="Bi-annual"/>
    <m/>
    <m/>
  </r>
  <r>
    <x v="0"/>
    <s v="4.Strengthened performance management through regular review of data systems, implementation of EPI plans including campaigns, and collaborative course correction plans"/>
    <s v="Mandatory"/>
    <s v="1.4.1"/>
    <s v="Implementation monitoring (inputs, workplan execution, outputs, outcomes) jointly reviewed by countries and partners conducted in the past six months - risks / action plan identified"/>
    <s v="Yes/No"/>
    <s v="To assess whether a joint review process has been conducted in the last 6 months"/>
    <s v="Yes: if at least one joint review has been conducted in the past six months, with risks identified and an action plan agreed upon._x000a_No: if not"/>
    <s v="N/A"/>
    <s v="Target should be YES for all reporting periods_x000a__x000a_"/>
    <s v="N/A"/>
    <s v="Meeting minutes, reports etc."/>
    <s v="Bi-annual"/>
    <m/>
    <m/>
  </r>
  <r>
    <x v="0"/>
    <s v="4.Strengthened performance management through regular review of data systems, implementation of EPI plans including campaigns, and collaborative course correction plans"/>
    <s v="Mandatory"/>
    <s v="1.4.2"/>
    <s v="% of campaigns with timely implementation and post-campaign review submitted within 4-8 weeks of the end of the campaign in last 6 months (N/A if no campaign in last 6 months and N/A for campaigns whose review is not due within 4-8 weeks of reporting date of this indicator)- "/>
    <s v="Percentage"/>
    <s v="To assess 1) timely implementation of campaigns as per plans; 2) on-time completion of post-campaign reviews"/>
    <s v="Includes two sub-indicators. If this indicator is selected, both sub-indicators must have targets defined and be reported against._x000a__x000a_Indicator #1: Percentage of campaigns with timely implementation_x000a_N: number of campaigns with timely implementation during reporting period (defined as within 3 months of planned timeline as per national plan)_x000a_D: total number of campaigns eligible for review during reporting period_x000a__x000a_Indicator #2:  Percentage of campaigns with post-campaign review submitted within 3 months of campaign end_x000a_N: number of campaigns with post-campaign review submitted within 3 months of campaign end_x000a_D: total number of campaigns eligible for review during reporting period"/>
    <s v="Use 2024 actuals to set baseline._x000a__x000a_Indicator #1: If 1 of 3 planned campaigns implemented within 3 months of planned timelines: 33%_x000a__x000a_Indicator #2: If 2 of 3 planned campaigns submitted a post-campaign review within 3 months of campaign end: 66%"/>
    <s v="Countries should aim to reach 100% by the end of Gavi 6.0 for both indicators"/>
    <s v="N/A"/>
    <s v="Annual plans, campaign reports etc. "/>
    <s v="Bi-annual"/>
    <s v="For Partners: Secretariat would suggest to adjust the proposed timeframe (from 4-6 weeks to 3 months) to be in line with global benchmarks. Are you aligned with this change?"/>
    <m/>
  </r>
  <r>
    <x v="0"/>
    <s v="4.Strengthened performance management through regular review of data systems, implementation of EPI plans including campaigns, and collaborative course correction plans"/>
    <s v="Mandatory"/>
    <s v="1.4.3"/>
    <s v="% of risks identified with active mitigation plans (i.e.. no risk, major HR gap in MoH EPI team, readiness score for NVI or campaign below performance threshold, expected stock-out, risk of non-fulfilment of co-financing commitments; Risk of underfunding traditional vaccines ; Critical vacancies in national EPI teams ; Readiness scores below thresholds for new vaccine introductions or campaigns ; Anticipated or actual vaccine stockouts) -  In addition the indicator should assess:  1) has possibility of  risk being assessed, 2) has risk been detected, 3) if risk, has it been elevated and is mitigation plan in place. "/>
    <s v="Percentage"/>
    <s v="To measure the proportion of identified programmatic risks that have active mitigation plans in place"/>
    <s v="N: number of risks identified with active mitigation plans_x000a_D: total number of risks identified by country coordination mechanisms during reporting period_x000a_"/>
    <s v="If 2 of 7 identified risks have mitigation plans_x000a_2/7*100= 29%"/>
    <s v="Countries should aim to reach 100% by the end of Gavi 6.0."/>
    <s v="N/A"/>
    <s v="Meeting minutes, technical reports, assessment reports etc."/>
    <s v="Bi-annual"/>
    <m/>
    <m/>
  </r>
  <r>
    <x v="0"/>
    <s v="4.Strengthened performance management through regular review of data systems, implementation of EPI plans including campaigns, and collaborative course correction plans"/>
    <s v="Optional"/>
    <s v="1.4.4"/>
    <s v="% of items tracked in the immunisation monitoring system at the service delivery level : vaccine stock availability, HR availability, sessions held, coverage, drop out, disease surveillance; material and equipment availability"/>
    <s v="Percentage"/>
    <s v="To assess the comprehensiveness of monitoring systems in capturing critical components for effective immunization service delivery._x000a__x000a_These critical components are (7 in total):_x000a__x000a_Vaccine stock availability_x000a_Human resource availability_x000a_Sessions held_x000a_Coverage_x000a_Dropout rates_x000a_Disease surveillance_x000a_Material and equipment availability"/>
    <s v="N: Number of components tracked in the immunisation monitoring system at the service delivery level during the last reporting period_x000a_D: Total number of critical components to be tracked in immunisation monitoring systems (7 in total)_x000a__x000a_"/>
    <s v="If 3 of the 7 components are currently tracked:_x000a_3/7*100= 43%"/>
    <s v="Countries should aim to reach 100% by the end of Gavi 6.0."/>
    <s v="Disaggregated by critical component:_x000a__x000a_Vaccine stock availability_x000a_Human resource availability_x000a_Sessions held_x000a_Coverage_x000a_Dropout rates_x000a_Disease surveillance_x000a_Material and equipment availability"/>
    <s v="Technical reports, coverage data, HRH data, surveillance reports, CCE data etc. "/>
    <s v="Bi-annual"/>
    <m/>
    <m/>
  </r>
  <r>
    <x v="0"/>
    <s v="4.Strengthened performance management through regular review of data systems, implementation of EPI plans including campaigns, and collaborative course correction plans"/>
    <s v="Optional"/>
    <s v="1.4.5"/>
    <s v="Evidence national immunisation plan or strategy is underpinned by an M&amp;E framework that reflects national immunisation priorities"/>
    <s v="Yes/No"/>
    <s v="To assess whether immunisation strategies are supported by a robust M&amp;E framework"/>
    <s v="Yes: If evidence exists that national strategy is underpinned by M&amp;E framework (M&amp;E framework should not be more than 5 years old)_x000a_No: If not "/>
    <s v="N/A"/>
    <s v="Target should be YES for all reporting periods"/>
    <s v="N/A"/>
    <s v="NIS, and any other national and sub-national strategies developed"/>
    <s v="Bi-annual"/>
    <s v="For partners: What is the maximum age of an M&amp;E framework for it to be considered valid for supporting strategy development?"/>
    <m/>
  </r>
  <r>
    <x v="0"/>
    <s v="5. Representation, advocacy and technical assistance to country stakeholders to support prioritisation of and domestic resource mobilisation for immunisation in national development/health agendas and budgets"/>
    <s v="Mandatory"/>
    <s v="1.5.1"/>
    <s v="% of completed country-specific advocacy and immunisation financing TA outputs, which are designed to follow a credible pathway toward sustainable immunisation financing outcomes, as validated by stakeholders or documentation shared with Gavi._x000a__x000a_Examples of validated advocacy and TA outputs include (Tick all that apply):_x000a_- Quality vaccine forecasts, immunisation/PHC costing and expenditure data and financial analyses_x000a_- Integration of financing evidence into planning, strategic and advocacy documents (e.g., NIS, national financing strategies, MTEF, transition plans, investment cases)_x000a_- Public Financial Management (PFM) bottlenecks analysis, improvement plan and timely implementation, as relevant to immunisation_x000a_- Risk assessment and active mitigation plan (as needed) on co-financing and traditional vaccine financing_x000a_- Political economy analyses and stakeholder mapping_x000a_- Budget advocacy plans and their timely implementation_x000a_- High-level and/or technical multi-stakeholder convenings on prioritisation of immunisation with documented decision-making_x000a_- Explicit transition planning process_x000a__x000a_Desired immunisation financing outcomes include:_x000a_- Increased budgets and/or execution rates for PHC/vaccines/immunisation operational costs_x000a_- Timely fund disbursement for PHC/vaccines/immunisation operational costs_x000a_- Adoption of policies/legislation for sustained domestic financing"/>
    <s v="Percentage"/>
    <s v="To assess on-time delivery of outputs related to advocacy &amp; immunisation financing "/>
    <s v="N: Total number of planned advocacy and immunisation financing TA outputs completed in the reporting period_x000a_D: Total number of advocacy and immunisation financing TA outputs validated by stakeholders and/or documentation planned to be completed within the reporting period_x000a__x000a_Requires planned activities / outputs to be defined for each 6 month reporting period (e.g., define which outputs and the time period based on national plans). If there is no target during the reporting period, please provide narrative overview of progress towards delivery of future targets"/>
    <s v="If 4 of 7 outputs planned to be delivered during the reporting period have been completed:_x000a_4/7*100=57%"/>
    <s v="Targets should be 100% for all reporting periods where an output is expected to be completed"/>
    <s v="By type of advocacy/TA output as defined by countries "/>
    <s v="- TA provider reports and plans (Gavi Alliance partners, consultants, implementing partners)_x000a_- Government documents, such as: NIS, MTEF, budget books, risk assessments, transition plans_x000a_- Meeting minutes from multi-stakeholder convenings_x000a_- Evidence of government validation (sign-off letters, written confirmations, email acknowledgments)"/>
    <s v="Bi-annual"/>
    <m/>
    <m/>
  </r>
  <r>
    <x v="0"/>
    <s v="5. Representation, advocacy and technical assistance to country stakeholders to support prioritisation of and domestic resource mobilisation for immunisation in national development/health agendas and budgets"/>
    <s v="Optional"/>
    <s v="1.5.2"/>
    <s v="# of evidence-informed engagements on immunisation programme requirements with senior government officials (i.e. Ministerial or Parliamentary-level ) supported by partners in that past 6 months?  _x000a__x000a_ [By: Type]_x000a_*Type = Type: (select all that apply)  Domestic financing for vaccines; domestic financing for PHC/immunisation programme (non-vaccine cost); HRH investment; Management/Governance Arrangements/Strengthening; PHC Integration; Catch-up Age Range Policy Change; Other"/>
    <s v="Number/count"/>
    <s v="To assess the extent and focus of engagements with senior government leaders (supported by partners) on immunisation programming and financing"/>
    <s v="Count the # of engagements in past 6 months_x000a__x000a_Disaggregate by type of engagement, as defined in the indicator "/>
    <s v="1 engagement per reporting period, focused on domestic financing"/>
    <s v="Ambition should be 1-2 engagements per reporting period_x000a__x000a_"/>
    <s v="Disaggregated by type of engagement, as defined in the indicator:_x000a_- Domestic financing for vaccines;_x000a_- Domestic financing for PHC/immunisation programme (non-vaccine cost);_x000a_- HRH investment;_x000a_- Management/Governance Arrangements/Strengthening; _x000a_- PHC Integration; _x000a_- Catch-up Age Range Policy Change; _x000a_- Other."/>
    <s v="Meeting minutes"/>
    <s v="Bi-annual"/>
    <m/>
    <m/>
  </r>
  <r>
    <x v="1"/>
    <s v="1. Strategic planning &amp; governance and Strengthen storage and distribution network, with a particular focus on reaching remote and affected populations​"/>
    <s v="Mandatory"/>
    <s v="2.1.1"/>
    <s v="National Immunization logistics WG or equivalent [functional] in the last three months. _x000a__x000a_ *Functional:  (select all that apply): No coordination structure exists,  ToR available, Met per schedule, reviewed progress data; Minutes from meeting available;  Follow Up Actions Agreed;   iNLWGs can a) manage vaccines &amp; CCE; b) strategically conducts quarterly review of cIP to review progress, identify roadblocks and solutions, and ensure ongoing alignment with NIS c) mobilize financial resources to implement &amp; monitor the plan​_x000a_Examples for (a) frequency or number of adjustments to supply plans as a result of looking at data; stock redistribution actions; and supply chain performance metrics such as Are systems &quot;stocked according to plan&quot; at national, state, and/or districts."/>
    <s v="Percentage"/>
    <s v="To assess functionality of the National Immunization Logistics WG or equivalent"/>
    <s v="N: number of criteria met during the reporting period_x000a_D: total number of criteria for functionality of the National Immunisation Logistics WG or equivalent (8 total)_x000a__x000a_The functionality criteria are (8 in total):_x000a__x000a_- ToR available;_x000a_- Met per schedule;_x000a_- Reviewed progress data;_x000a_- Minutes from meeting available;_x000a_- Follow-up actions agreed;_x000a_- National Immunization Logistics WG can:_x000a_a) Manage vaccines &amp; CCE_x000a_b) Strategically conduct quarterly review of cIP to review progress, identify roadblocks and solutions, and ensure ongoing alignment with NIS_x000a_c) Mobilize financial resources to implement &amp; monitor the plan_x000a__x000a_"/>
    <s v="4 of the 8 criteria are met during the reporting period._x000a_4/8*100= 50%"/>
    <s v="Countries should aim to reach 100% by the end of  Gavi 6.0."/>
    <s v="N/A"/>
    <s v="Technical reports, meeting minutes, progress reports etc."/>
    <s v="Bi-annual"/>
    <s v="For partners: Are we aligned that &quot;in the last three months&quot; should be removed from the indicator, to reflect reporting every 6 months?_x000a__x000a__x000a_"/>
    <m/>
  </r>
  <r>
    <x v="1"/>
    <s v="1. Strategic planning &amp; governance and Strengthen storage and distribution network, with a particular focus on reaching remote and affected populations​"/>
    <s v="Optional"/>
    <s v="2.1.2"/>
    <s v="Supporting NLWG to use of distribution network analysis, to assess possible scenarios to optimise the existing network​ for last mile delivery and integration on need based frequency (at least annual)"/>
    <s v="Yes/No"/>
    <s v="To assess use of distribution network analysis by National Immunization Logistics Working Group (or equivalent) to optimise the vaccine supply chain for last-mile delivery"/>
    <s v="Yes: if National Immunization Logistics Working Group (or equivalent) has used the most recent distribution network analysis to optimise the existing network, during the reporting period _x000a_No: if not"/>
    <s v="N/A"/>
    <s v="Target should be YES for all reporting periods"/>
    <s v="N/A"/>
    <s v="Distribution network analysis reports, meeting minutes etc."/>
    <s v="Bi-annual"/>
    <s v="For partners: should we set a limit on how recent distribution network analysis needs to be (e.g., within the last year)?"/>
    <m/>
  </r>
  <r>
    <x v="1"/>
    <s v="1. Strategic planning &amp; governance and Strengthen storage and distribution network, with a particular focus on reaching remote and affected populations​"/>
    <s v="Optional"/>
    <s v="2.1.3"/>
    <s v="MOH-endorsed cIP aligned with National Immunization Strategy (NIS) and Gavi Alliance Investment Priorities"/>
    <s v="Yes/No"/>
    <s v="To assess whether the Continuous Improvement Plan (cIP) is aligned with National Immunization Strategy (NIS), Gavi Alliance Investment Priorities and is endorsed by Ministry of Health (MOH)"/>
    <s v="Yes: if cIP is aligned with National Immunization Strategy AND endorsed by MOH_x000a_No:  if not"/>
    <m/>
    <s v="Target should be YES for all reporting periods. Target should correspond and align with national planning "/>
    <s v="N/A"/>
    <s v="MOH endorsement (letter/email/meeting minutes), cIP progress report etc."/>
    <s v="Bi-annual"/>
    <m/>
    <m/>
  </r>
  <r>
    <x v="1"/>
    <s v="1. Strategic planning &amp; governance and Strengthen storage and distribution network, with a particular focus on reaching remote and affected populations​"/>
    <s v="Optional"/>
    <s v="2.1.4"/>
    <s v="cIP implementation begun within 9 months of EVM assessment completion"/>
    <s v="Number/count"/>
    <s v="To assess timely implementation of Continuous Improvement Plan (cIP)"/>
    <s v="Calculate number of months:  Difference=Start Date of cIP−EVM Completion Date_x000a__x000a_On track= if within 9 months_x000a_Delayed= if between 9-12 months_x000a_Not on track/not achieved= if more than 12 months_x000a_"/>
    <s v="If cIP implementation started in Dec 2025 but Effective Vaccine Management (EVM) assessment was completed in Dec 2024, the timeline is currently 12 months and status is &quot;Delayed&quot;"/>
    <s v="Target should be 9 months._x000a__x000a_Target should correspond and align with national planning of EVM. Example, if EVM is planned in 2027, then target should be planned for 9 months after EVM assessment completion. "/>
    <m/>
    <s v="Implementation reports, joint reviews, etc. "/>
    <s v="Bi-annual"/>
    <m/>
    <m/>
  </r>
  <r>
    <x v="1"/>
    <s v="2. Manage use of SC system and maintain effective SC performance"/>
    <s v="Mandatory"/>
    <s v="2.2.1"/>
    <s v="CCE data (inventory (bi-annual), functionality (monthly) and temperature monitoring (monthly), Average time to repair for CCE (downtime for CCE) available and analysed and red flags raised, trends reviewed and approaches modified along with MoH/NLWG"/>
    <s v="Percentage"/>
    <s v="To assess whether Cold Chain Equipment (CCE) data is systematically collected, analyzed, and used for decision-making"/>
    <s v="N: number of CCE data components that have been analyzed and reviewed within the reporting period according to specified frequency_x000a_D: total number of CCE data components (4)_x000a__x000a_CCE Data components (4 total) and review frequency:_x000a_1-inventory (bi-annual), _x000a_2-functionality (monthly),_x000a_3-temperature monitoring (monthly), _x000a_4-average time to repair (bi-annual)_x000a__x000a_"/>
    <s v=" 2 out of 4 CCE data components are analyzed and reviewed by the specified frequency during the reporting period_x000a_2/4=50% "/>
    <s v="Countries should aim to reach 100% by the end of Gavi 6.0."/>
    <s v="Disaggregated by data component:_x000a_1-inventory, _x000a_2-functionality,_x000a_3-temperature monitoring, _x000a_4-average time to repair"/>
    <s v="CCE reports, inventory reports, "/>
    <s v="Bi-annual"/>
    <m/>
    <m/>
  </r>
  <r>
    <x v="1"/>
    <s v="2. Manage use of SC system and maintain effective SC performance"/>
    <s v="Mandatory"/>
    <s v="2.2.2"/>
    <s v="Review and update forecast on quarterly basis and ensure minimum deviation (e.g. X% deviation) and monthly supply planning reviews of immunization supplies available at the national/regional level"/>
    <s v="_x000a_Yes/No_x000a_Percentage_x000a_"/>
    <s v="To assess whether forecast is accurate, has been reviewed and updated, and monthly supply chain reviews are taking place"/>
    <s v="Includes two sub-indicators. If this indicator is selected, both sub-indicators must have targets defined and be reported against._x000a__x000a_1) Forecast and supply chain planning reviews Yes/No_x000a_Yes: if forecast been reviewed and updated on a quarterly basis and monthly supply planning reviews of immunization supplies available at national/regional level_x000a_No: if not_x000a__x000a_2) % of forecast deviation _x000a_N: Actual forecast deviation (Actual- Forecast)_x000a_D:  Forecasted consumption_x000a__x000a_"/>
    <s v="1- N/A_x000a_2- If forecast was 140, but actual was 150, result is (150-140)/140 = 6.7%. Baseline should be based on current deviation from forecast if available"/>
    <s v="1) Target should be YES for all reporting periods._x000a_2) Countries should aim to stay within the 20%-25% deviation threshold (global benchmark)"/>
    <s v="N/A"/>
    <s v="Forecast reports, progress reports, review meeting reports/minutes"/>
    <s v="Bi-annual"/>
    <m/>
    <m/>
  </r>
  <r>
    <x v="1"/>
    <s v="2. Manage use of SC system and maintain effective SC performance"/>
    <s v="Mandatory"/>
    <s v="2.2.3"/>
    <s v="DISC indicators for national, regional &amp; district stores available and analyzed and red flags raised, trends reviewed and approaches modified along with MoH/NLWG on monthly basis"/>
    <s v="Percentage"/>
    <s v="To assess whether data for immunisation supply chain (DISC) indicators are well monitored and used for decision-making"/>
    <s v="N: number of DISC indicators that are available and analyzed during reporting period_x000a_D: total number of DISC indicators that are to be reported (7 in total)_x000a__x000a_DISC indicators:_x000a_1) Closed vial wastage – Measures vaccine wastage in unopened vials._x000a_2) Forecasted demand ratio – Compares forecasted demand to actual consumption._x000a_3) Full stock availability – Tracks whether vaccines are available at all required levels._x000a_4) Functional status of cold chain equipment – Indicates the percentage of equipment functioning properly._x000a_5) On-time and in-full delivery – Measures timely and complete delivery of vaccines._x000a_6) Stocked According to Plan – Assesses adherence to stock planning norms._x000a_7) Temperature alarm rates – Monitors cold chain temperature excursions."/>
    <s v="3/7 DISC indicators are currently monitored and analyzed during reporting period = 43%"/>
    <s v="Countries should aim to reach 100% by the end of Gavi 6.0."/>
    <s v="Disaggregated by DISC indicator"/>
    <s v="DISC reports, or other related monitoring reports"/>
    <s v="Bi-annual"/>
    <m/>
    <m/>
  </r>
  <r>
    <x v="1"/>
    <s v="2. Manage use of SC system and maintain effective SC performance"/>
    <s v="Optional"/>
    <s v="2.2.4"/>
    <s v="# of preventive and curative maintenance events for CCE (ACTIVITY BASED IF RELEVANT)"/>
    <s v="Number/count"/>
    <s v="To monitor the effectiveness of maintenance systems for CCE, ensuring equipment reliability and minimizing downtime that could compromise vaccine safety."/>
    <s v="Calculate absolute number of CCE preventative and curative maintenance events per reporting period"/>
    <s v="2 events per reporting period"/>
    <s v="Target should be 6 per reporting period (6 months). Ideally preventive maintenance should be performed once each month; totalling 6 events per reporting period."/>
    <s v="N/A"/>
    <s v="Maintenance  reports, CCE repair reports, system output reports etc. "/>
    <s v="Bi-annual"/>
    <s v="For partners: Are you aligned with the target of 6 events per reporting period?_x000a__x000a_"/>
    <m/>
  </r>
  <r>
    <x v="1"/>
    <s v="2. Manage use of SC system and maintain effective SC performance"/>
    <s v="Optional"/>
    <s v="2.2.5"/>
    <s v="Existence of annual expected budget/costing for supply chain operations at national and state levels, with visibility to MoH senior leaders and finance lead in advance of MoH budgeting cycle"/>
    <s v="Yes/No"/>
    <s v="To assess whether an annual expected MOH budget / costing for supply chain operations exists"/>
    <s v="Yes: if there is an annual MOH budget for immunization supply chain operations_x000a_No: if not"/>
    <s v="N/A"/>
    <s v="Target should be YES for all reporting periods."/>
    <s v="N/A"/>
    <s v="Annual budget report, costed strategy, costed operational plan etc. "/>
    <s v="Annual"/>
    <m/>
    <m/>
  </r>
  <r>
    <x v="1"/>
    <s v="3. Escalate issues pertaining to effective supply chains "/>
    <s v="Mandatory"/>
    <s v="2.3.1"/>
    <s v="Average lead time from stock out event to issue escalation on monthly basis [Level]  [**report numerator, denominator]"/>
    <s v="Percentage"/>
    <s v="To monitor the timeliness of issue escalation and responsiveness to stock-outs"/>
    <s v="Suggestion (to monitor timeliness)_x000a_N:Sum of lead times (in days) for all stockout events at that level during reporting period_x000a_(Lead time per event = time from stockout start to first documented escalation)_x000a_D:Number of stock‑out events during reporting period_x000a__x000a_Alternative suggestion (to monitor escalation of major stockouts)_x000a_N: Stockout events that have persisted more than 30 days and were escalated_x000a_D: Stockout events that persisted more than 30 days during the reporting period"/>
    <s v="If two stockout events took place in the reporting period, one had a lead-time of 30 days and the other had a lead-time of 60 days: (30+60)/2 = 45 days_x000a__x000a_Baseline should be based on latest stock-out reports"/>
    <s v="Average lead time to escalation should be 30 days or less."/>
    <s v="N/A"/>
    <s v="CCE reports, inventory reports etc. "/>
    <s v="Bi-annual"/>
    <s v="For partners: What do we want to measure here? Lead times for all stockout events (may be many) or whether major stockouts have been escalated? Is the suggested target (30 days) reasonable?"/>
    <m/>
  </r>
  <r>
    <x v="1"/>
    <s v="3. Escalate issues pertaining to effective supply chains "/>
    <s v="Optional"/>
    <s v="2.3.2"/>
    <s v="% of CCE distributed and installed on time as per country plan - (ACTIVITY BASED IF RELEVANT)"/>
    <s v="Percentage"/>
    <s v="To monitor timely execution of CCE deployment activities"/>
    <s v="N: Number of CCE units distributed and installed on time during the reporting period_x000a_D: Total number of CCE units planned to be distributed and installed for during the reporting period (as per national plans)"/>
    <s v="If 14 CCE units were planned to be distributed and installed during the reporting period while only 7 units were actually distributed and installed:_x000a_7/14 = 50%"/>
    <s v="Countries should aim to reach 100% by the end of Gavi 6.0."/>
    <s v="N/A"/>
    <s v="CCE deployment/installation reports etc. "/>
    <s v="Bi-annual"/>
    <s v="For partners: Is there a definition of 'on time'? For example within 10 days of receipt of CCE? To be measure against country deployment plan for CCE- need explicit time by country plan._x000a__x000a_"/>
    <m/>
  </r>
  <r>
    <x v="2"/>
    <s v="1. HMIS data strengthening and reporting - HMIS changes/upgrades, digital transformation projects, training and reporting like annual eJRF and monthly disease/progress reports"/>
    <s v="Mandatory"/>
    <s v="3.1.1."/>
    <s v="Country implementation monitoring indicators are monitored and reported on time                                                                 "/>
    <s v="Percentage"/>
    <s v="To assess timely reporting and monitoring of country implementation monitoring indicators"/>
    <s v="N: Number of country implementation monitoring indicators monitored and reported on time during reporting period_x000a_D: Total number of country implementation monitoring indicators to be reported during reporting period  "/>
    <s v="If 10 indicators were planned to be reported during reporting period, but only 5 indicators were actually monitored: _x000a_5/10=50%"/>
    <s v="Countries should aim to reach 100% by the end of Gavi 6.0."/>
    <s v="N/A"/>
    <s v="Monitoring and review reports, joint reviews, etc. "/>
    <s v="Bi-annual"/>
    <s v="For partners: Do we want to specify the indicators to be reported on (perhaps leveraging the pilot on country implementation monitoring)_x000a_"/>
    <m/>
  </r>
  <r>
    <x v="2"/>
    <s v="1. HMIS data strengthening and reporting - HMIS changes/upgrades, digital transformation projects, training and reporting like annual eJRF and monthly disease/progress reports"/>
    <s v="Mandatory"/>
    <s v="3.1.1."/>
    <s v="Monitoring reports inform regular reviews of progress against national immunisation strategy objectives                                                                                        "/>
    <s v="Yes/No"/>
    <s v="To assess whether country implementation monitoring data informs decision-making and course-correction on national immunisation strategy implementation"/>
    <s v="Yes: if monitoring reports (Gavi Joint Appraisal report, partner-specific monitoring reports of Gavi programmes or EPI-led monitoring reports of Gavi programs) inform regular reviews of progress against national immunisation strategy objectives                             _x000a_No: if not"/>
    <s v="N/A"/>
    <s v="Target should be YES for all reporting periods."/>
    <s v="N/A"/>
    <s v="Monitoring and review reports, joint reviews, etc. "/>
    <s v="Bi-annual"/>
    <s v="For partners: _x000a_Are you aligned with definition of which monitoring reports should be considered here_x000a_What is defined as a review? ICC review? MOH + partner view?"/>
    <m/>
  </r>
  <r>
    <x v="2"/>
    <s v="1. HMIS data strengthening and reporting - HMIS changes/upgrades, digital transformation projects, training and reporting like annual eJRF and monthly disease/progress reports"/>
    <s v="Mandatory"/>
    <s v="3.1.1."/>
    <s v="% of HMIS data strengthening activities conducted vs planned                                                                            "/>
    <s v="Percentage"/>
    <s v="To assess timely implementation of Health Management Information Systems (HMIS) strengthening activities"/>
    <s v="N: number of HMIS data activities conducted during reporting period_x000a_D: total number of HMIS data strengthening activities planned during reporting period"/>
    <s v="If 4 activities conducted out of 8 planned in H2 2026,_x000a_4/8=50%"/>
    <s v="Countries should aim to reach 100% by the end of Gavi 6.0."/>
    <s v="N/A"/>
    <s v="Monitoring and review reports, joint reviews, etc. "/>
    <s v="Bi-annual"/>
    <m/>
    <m/>
  </r>
  <r>
    <x v="2"/>
    <s v="2. Data analytics strengthening for key use cases - data quality reviews and improvement and analytical work for supporting national strategies, inform outbreaks, campaigns and root cause analysis for underperformance"/>
    <s v="Mandatory"/>
    <s v="3.2.1"/>
    <s v="Official estimates are included in eJRF and informed by WHO/UNICEF guidance                                                                             "/>
    <s v="Yes/No"/>
    <s v="To assess if official estimates are informing eJRF reporting and leveraging WHO/UNICEF partner support"/>
    <s v="Yes, if Official estimates are included in eJRF and informed by WHO/UNICEF guidance                  _x000a_No: if not"/>
    <s v="N/A"/>
    <s v="Target should be YES for all reporting periods."/>
    <s v="N/A"/>
    <s v="Monitoring and review reports"/>
    <s v="Annual"/>
    <s v="For partners: Which official estimates are meant here? Coverage data? _x000a__x000a_"/>
    <m/>
  </r>
  <r>
    <x v="2"/>
    <s v="2. Data analytics strengthening for key use cases - data quality reviews and improvement and analytical work for supporting national strategies, inform outbreaks, campaigns and root cause analysis for underperformance"/>
    <s v="Mandatory"/>
    <s v="3.2.2"/>
    <s v="% of data analytic strengthening activities conducted vs planned                                                                             "/>
    <s v="Percentage"/>
    <s v="To assess timely implementation of data analytics strengthening activities"/>
    <s v="N: number of data analytics strengthening activities conducted during reporting period     _x000a_D: total number of data analytics strengthening activities planned during reporting period"/>
    <s v="If 4 activities conducted out of 8 planned in H2 2026,_x000a_4/8=50%"/>
    <s v="Countries should aim to reach 100% by the end of Gavi 6.0."/>
    <s v="N/A"/>
    <s v="Monitoring and review reports, joint reviews, etc. "/>
    <s v="Bi-annual"/>
    <s v="For partners: How is this different from 3.1.1? Should we more clearly differentiate?"/>
    <m/>
  </r>
  <r>
    <x v="2"/>
    <s v="2. Data analytics strengthening for key use cases - data quality reviews and improvement and analytical work for supporting national strategies, inform outbreaks, campaigns and root cause analysis for underperformance"/>
    <s v="Optional"/>
    <s v="3.2.3"/>
    <s v="Triangulation used to inform strategies to reach ZD communities, or to asses outbreak risks"/>
    <s v="Yes/No"/>
    <s v="To assess if data triangulation is used to inform strategies to reach Zero-Dose communities or assess outbreak risks"/>
    <s v="Yes: if evidence of triangulation used to inform joint appraisals, in order to reach ZD communities, or to assess outbreak risks_x000a_No: if not"/>
    <s v="N/A"/>
    <s v="Target should be YES for all reporting periods."/>
    <s v="N/A"/>
    <s v="Monitoring and review reports, joint reviews, etc. "/>
    <s v="Bi-annual"/>
    <m/>
    <m/>
  </r>
  <r>
    <x v="2"/>
    <s v="3. Support for data quality reviews and improvement, as well as for supplemental/targeted data strengthening, including coverage surveys and facility assessments"/>
    <s v="Mandatory"/>
    <s v="3.3.1"/>
    <s v="% of coverage surveys and facility assessments that follow WHO guidance, have their results analyzed, and are used to inform programming."/>
    <s v="Percentage "/>
    <s v="To assess quality and utility of coverage surveys and facility assessments"/>
    <s v="N: Coverage and facility assessments that meet all 3 criteria: follow WHO guidance, have results analyzed, are used to inform programming_x000a_D: Coverage and facility assessments conducted in the reporting period"/>
    <s v="If 3 out of 6 coverage surveys meet the 3 criteria:_x000a_3/6 = 50%"/>
    <s v="Countries should aim to reach 100% by the end of Gavi 6.0."/>
    <s v="N/A"/>
    <s v="Monitoring and review reports, joint reviews, etc. "/>
    <s v="Bi-annual"/>
    <m/>
    <m/>
  </r>
  <r>
    <x v="3"/>
    <s v="1. Analyzed social/behavioral data used for programme design, implementation and course correction"/>
    <s v="Mandatory"/>
    <s v="4.1.1"/>
    <s v="Was social/behavioral data [from the past 6 months] used to inform immunisation programming in the last six months?  (Y/N) (If Y:  By: National, # districts)_x000a_&gt;Sub-question: If social/behavioral data suggested risk to immunisation programmes, was it reported to the MoH or Health Promotion Committee/ Advocacy Social Mobilization Committee?   (No risk detected,  Risk detected and reported,  Risk detected but not reported) "/>
    <s v="Yes/No"/>
    <s v="To assess whether behavioural insights are integrated into program design"/>
    <s v="Includes two sub-indicators. If this indicator is selected, both sub-indicators must have targets defined and be reported against._x000a__x000a_Indicator #1: _x000a_Yes: if social/behavioral data used to inform immunisation programming in the last six months;  _x000a_No: if not._x000a_Disaggregate by National vs. sub-national (identifying # of districts at sub-national level)_x000a__x000a_Indicator #2 _x000a_Yes: if a risk related to social/behavioral data was reported to MOH or Health Promotion/Committee/Advocacy Social Mobilization Committee;_x000a_No: if risk was not reported._x000a_N/A: if no risk raised in reporting period._x000a__x000a_"/>
    <s v="N/A"/>
    <s v="Target should be YES for all reporting periods."/>
    <s v="Indicator #1: Disaggregated by National vs. sub-national, # districts"/>
    <s v="Monitoring and review reports, joint reviews, etc. "/>
    <s v="Bi-annual"/>
    <m/>
    <m/>
  </r>
  <r>
    <x v="3"/>
    <s v="2. Tailored demand generation strategies developed and implemented including community engagement"/>
    <s v="Mandatory"/>
    <s v="4.2.1"/>
    <s v="Did the MoH apply a human centered design (HCD) approach (i.e. co-creation of solutions to address barriers with communities) to tailor interventions to reach Zero-Dose communities in the last six months? (Y/N)"/>
    <s v="Yes/No"/>
    <s v="To assess whether programs are designed using a human centered design (HCD) approach"/>
    <s v="Yes: if MoH has leveraged a human centered design (HCD) approach to tailor interventions to reach Zero-Dose communities during the reporting period;_x000a_No: if not._x000a__x000a_"/>
    <s v="N/A"/>
    <s v="Target should be YES for all reporting periods."/>
    <s v="N/A"/>
    <s v="Monitoring and review reports; meeting minutes, etc. "/>
    <s v="Bi-annual"/>
    <m/>
    <m/>
  </r>
  <r>
    <x v="3"/>
    <s v="2. Tailored demand generation strategies developed and implemented including community engagement"/>
    <s v="Mandatory"/>
    <s v="4.2.2"/>
    <s v="% of campaigns and new vaccine introductions that took place in the last six months where IPC/I training of health workers was conducted. _x000a_Denominator = # campaigns (including BCU) +  # NVOs in the last 6 months "/>
    <s v="Percentage"/>
    <s v="To assess preparedness and quality of service delivery during campaigns and new vaccine introductions"/>
    <s v="N: number of campaigns and new vaccine introductions (NVIs) that took place in the last six months where IPC/I training of health workers was conducted_x000a_D: total number of campaigns (including BCU) and NVIs in the last 6 months "/>
    <s v="If 2 campaigns and new vaccine introductions took place in the last six months where IPC/I training of health workers was conducted out of 6 total campaigns and new vaccine introductions in the last six months:_x000a_2/6=33%"/>
    <s v="Countries should aim to reach 100% by the end of Gavi 6.0."/>
    <s v="N/A"/>
    <s v="Monitoring and review reports; meeting minutes, training reports etc. "/>
    <s v="Bi-annual"/>
    <m/>
    <m/>
  </r>
  <r>
    <x v="3"/>
    <s v="3. Functional coordination mechanism for demand promotion"/>
    <s v="Mandatory"/>
    <s v="4.3.1"/>
    <s v="Was the Health Promotion Committee/ Advocacy Social Mobilisation Committee functional in the last six months?   _x000a_Functional: (tick all that apply):  No coordination structure exists, ToR available, met per schedule, reviewed progress data, meeting minutes available, follow up actions agreed. "/>
    <s v="Percentage"/>
    <s v="To assess functionality of the Health Promotion Committee / Advocacy Social Mobilisation Committee"/>
    <s v="N: number of functionality criteria met_x000a_D: total number of functionality criteria (5)_x000a__x000a_If &quot;no coordination structure is in place&quot; = 0/5 (0%)_x000a__x000a_Health Promotion Committee / Advocacy Social Mobilisation Committee functionality criteria: _x000a_1) ToR available, _x000a_2) met per schedule, _x000a_3) reviewed progress data, _x000a_4) meeting minutes available, _x000a_5) follow up actions agreed. _x000a__x000a__x000a__x000a__x000a_"/>
    <s v="If 2 out of the 5 criteria met:_x000a_2/5=40%"/>
    <s v="Countries should aim to reach 100% by the end of Gavi 6.0."/>
    <s v="N/A"/>
    <s v="Meeting minutes, committee reports etc. "/>
    <s v="Bi-annual"/>
    <m/>
    <m/>
  </r>
  <r>
    <x v="4"/>
    <s v="1. Effective monitoring systems (national &amp; community) for timely identification and confirmation of cases "/>
    <s v="Mandatory"/>
    <s v="4.1.1"/>
    <s v="Time from detection to application to ICG."/>
    <s v="Number/count"/>
    <s v="To assess timely submission of an application to the International Coordinating Group (ICG) during an outbreak, for emergency vaccine stockpile"/>
    <s v="Median number of days for reporting period. _x000a_The median number of days is calculated for each outbreak: Median Days=Median(Application Date−Detection Date). Where:_x000a_Application Date = date the ICG application was submitted_x000a_Detection Date = date the outbreak was detected_x000a_Compute the difference in calendar days, then take the median (middle value) _x000a__x000a_If more than one outbreak during the reporting period: Average Time=sum of median times (from detection to application for all outbreaks events during reporting period)​/total number of outbreaks in reporting period_x000a__x000a_This indicator is reported on when an outbreak occurs"/>
    <s v="If 3 outbreaks occur during a reporting period, with times from detection to application of 7, 10 and 20 days, median number is 10 days._x000a__x000a_2024 median time from detection to application is currently XX days. Countries must use their latest median time as their baseline."/>
    <s v="Ambition should be to meet the WHO/ICG recommendation of 7 days _x000a__x000a_"/>
    <s v="N/A"/>
    <s v="Country outbreak reports; ICG application etc."/>
    <s v="Bi-annual_x000a__x000a_This indicator is reported on when an outbreak occurs (it must be reported in either the current or subsequent reporting period)"/>
    <s v="For partners: would this target remain the same for non-ICG supported disease outbreaks?_x000a__x000a_Secretariat suggestion to change from detection to &quot;outbreak declaration&quot;"/>
    <m/>
  </r>
  <r>
    <x v="4"/>
    <s v="2. Effective coordination, planning and implementation of outbreak/emergency response"/>
    <s v="Mandatory"/>
    <s v="4.2.1"/>
    <s v="Time from application to ICG or relevant mechanism to start of campaign."/>
    <s v="Number/count"/>
    <s v="To assess timely start of campaign in response to ICG application"/>
    <s v="Median number of days _x000a_The median number of days is calculated for each application/campaign: Median Days=Median(Start of campaign Date−ICG Application Date). Where:_x000a_Application Date = date the ICG application was submitted_x000a_Campaign start Date = date the campaign began_x000a_Compute the difference in calendar days, then take the median (middle value) _x000a__x000a_If more than one outbreak during the reporting period: Average Median Time=sum of median times (from application to campaign start  for all outbreaks events during reporting period)​/total number of outbreaks in reporting period_x000a__x000a_This indicator is reported on when an outbreak occursNumber of days is calculated for each application/campaign: Time= Start of campaign date – Application date_x000a__x000a_"/>
    <s v="2024 median time from date of application to ICG or relevant mechanism to the start of the vaccination campaign is currently XX days. Countries must use their latest median time as their baseline."/>
    <s v="Ambition should be to meet the recommended 20 days (including circulation of request (1 day), review of request (2 days), shipment of doses (7 days), time for doses arrival to start of the campaign (10 days): target = 20 days in total)"/>
    <s v="N/A"/>
    <s v="Country outbreak reports; ICG application, campaign implementation reports"/>
    <s v="Bi-annual_x000a__x000a_This indicator is reported on when an outbreak occurs (it must be reported in either the current or subsequent reporting period)"/>
    <s v="For partners: would this target remain the same for non-ICG supported disease outbreaks?"/>
    <m/>
  </r>
  <r>
    <x v="4"/>
    <s v="2. Effective coordination, planning and implementation of outbreak/emergency response"/>
    <s v="Mandatory"/>
    <s v="4.2.2"/>
    <s v="SPAR average score above 60% across the following attributes: C5 surveillance, C7 health emergency management, C4 laboratory and C12 zoonotic diseases average scores"/>
    <s v="Percentage"/>
    <s v="To measure the average capacity level for four critical International Health Regulations (IHR) core capacities, based on the State Party Self-Assessment Annual Reporting (SPAR) tool"/>
    <s v="These four SPAR capacities (each composed of multiple indicators/attributes) are assessed:_x000a_- C5 Surveillance; _x000a_- C7 Health Emergency Management; _x000a_- C4 Laboratory; _x000a_- C12 Zoonotic Diseases._x000a__x000a_The following steps are taken to calculate SPAR scores:_x000a_Step 1: SPAR scores are usually expressed as a percentage (0–100%) for each attribute: Each capacity, and its corresponding sub-indicators, is scored independently using the 1–5 scale via the e-SPAR online questionnaire (1 = No capacity; 2 = Limited capacity;3 = Developed capacity;4 = Demonstrated capacity;5 = Sustainable capacity). For each capacity the average score is calculated as a percentage._x000a_Example from SPAR dataset:_x000a_C4 Laboratory = 70%_x000a_C5 Surveillance = 65%_x000a_C7 Health Emergency Management = 55%_x000a_C12 Zoonotic Diseases = 80%_x000a__x000a_Step 2: Calculate the average of the 4 scores: (70+65+55+80)/4=67.5%"/>
    <s v="Current % based latest eSPAR reporting"/>
    <s v="Countries are encouraged to maintain 50% as target in 6.0 across all core capacities. Disaggregation will highlight performance of each core capacity separately_x000a_"/>
    <s v="Disaggregated by the four core capacities:_x000a_- C5 Surveillance; _x000a_- C7 Health Emergency Management; _x000a_- C4 Laboratory; _x000a_- C12 Zoonotic Diseases."/>
    <s v=" eSPAR platform/report"/>
    <s v="Annual"/>
    <m/>
    <m/>
  </r>
  <r>
    <x v="4"/>
    <s v="2. Effective coordination, planning and implementation of outbreak/emergency response"/>
    <s v="Mandatory"/>
    <s v="4.2.3"/>
    <s v="% of supported outbreaks that provide outbreak response vaccination uptake / campaign reporting per WHO / normative guidance (noting that we propose outbreak vaccination reports submitted within 60 days of campaign closure as an established threshold for campaigns) "/>
    <s v="Percentage"/>
    <s v="To measure timeliness and completeness of outbreak vaccination campaign reporting for supported outbreaks"/>
    <s v="Includes two sub-indicators. If this indicator is selected, both sub-indicators must have targets defined and be reported against._x000a__x000a_Indicator #1: Report completion_x000a_N:  number of supported outbreaks that provide outbreak response vaccination uptake / campaign reporting per WHO / normative guidance during reporting period_x000a_D: Total number of supported outbreaks during the reporting period_x000a__x000a_Indicator #2: Timely report completion_x000a_N: Number of supported outbreaks with vaccination campaign reports submitted within 60 days (3 months) of campaign closure during the reporting period._x000a_D: Total number of supported outbreaks during the reporting period_x000a__x000a__x000a__x000a_"/>
    <s v="Indicator #1:_x000a_E.g., 2 out of 6 outbreak events provided campaign reports per WHO / normative guidance_x000a_Baseline =2/6=33%_x000a__x000a_Indicator #2:_x000a_E.g., 1 out of 6 outbreak events provided campaign reports within 3 months of campaign closure_x000a_Baseline =1/6=17%"/>
    <s v="Indicator #1:_x000a_Target should be 100%_x000a__x000a_Indicator #2:_x000a_Ambition is to maintain target of 50%"/>
    <s v="N/A"/>
    <s v="Country outbreak reports, campaign implementation report"/>
    <s v="Bi-annual_x000a__x000a_This indicator is reported on when an outbreak occurs (it must be reported in either the current or subsequent reporting period)"/>
    <s v="For Partners: Are you aligned with two indicators here? For indicator #1: Is 3 months the correct timeframe?  For indicator #2, should 50% be kept as an ambition for #2?"/>
    <m/>
  </r>
  <r>
    <x v="4"/>
    <s v="2. Effective coordination, planning and implementation of outbreak/emergency response"/>
    <s v="Optional"/>
    <s v="4.2.4"/>
    <s v="% of supported outbreaks that provide root cause analysis per WHO / normative guidance (noting that we propose RCA reports submitted within 60 days of campaign closure) - (MR specific) _x000a_"/>
    <s v="Percentage"/>
    <s v="To measure timeliness and completeness of root cause analysis for supported outbreaks"/>
    <s v="Includes two sub-indicators. If this indicator is selected, both sub-indicators must have targets defined and be reported against._x000a__x000a_Indicator #1_x000a_N: Number of supported measles outbreak campaigns with RCA reports submitted per WHO / normative guidance during reporting period_x000a_D: Total number of supported measles outbreaks during the reporting period_x000a__x000a_Indicator #2:_x000a_N: Number of supported measles outbreak campaigns with RCA reports submitted within 3 months of campaign closure during reporting period_x000a_D: Total number of supported measles outbreak campaigns during reporting period"/>
    <s v="Indicator #1:_x000a_E.g., 2 out of 2 measles outbreak events provided root cause analysis per WHO / normative guidance:_x000a_2/2=100%_x000a__x000a_Indicator #2:_x000a_E.g., 1 out of 2 measles outbreak campaigns had an RCA report submitted within 3 months of campaign closure:_x000a_1/2=50%"/>
    <s v="Indicator #1:_x000a_Target should be 100%_x000a__x000a_Indicator #2:_x000a_Ambition is to maintain target of 50%"/>
    <s v="N/A"/>
    <s v="Country outbreak reports, campaign implementation report, RCA report"/>
    <s v="Bi-annual_x000a__x000a_This indicator is reported on when an outbreak occurs (it must be reported in either the current or subsequent reporting period)"/>
    <s v="For Partners: Is 3 months the correct timeframe? _x000a_Should 50% be kept as an ambition for #2?_x000a_Should this be kept as is or only MR specific?"/>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293F67-8E5E-4B7F-9554-6D63BC065810}"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 firstHeaderRow="1" firstDataRow="1" firstDataCol="1"/>
  <pivotFields count="15">
    <pivotField axis="axisRow" showAll="0">
      <items count="6">
        <item x="0"/>
        <item x="1"/>
        <item x="2"/>
        <item x="4"/>
        <item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6">
    <i>
      <x/>
    </i>
    <i>
      <x v="1"/>
    </i>
    <i>
      <x v="2"/>
    </i>
    <i>
      <x v="3"/>
    </i>
    <i>
      <x v="4"/>
    </i>
    <i t="grand">
      <x/>
    </i>
  </rowItems>
  <colItems count="1">
    <i/>
  </colItems>
  <dataFields count="1">
    <dataField name="Count of Indicator I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avi.org/news/document-library/country-foundations-application-template" TargetMode="External"/><Relationship Id="rId7" Type="http://schemas.openxmlformats.org/officeDocument/2006/relationships/drawing" Target="../drawings/drawing1.xml"/><Relationship Id="rId2" Type="http://schemas.openxmlformats.org/officeDocument/2006/relationships/hyperlink" Target="https://www.gavi.org/fr/actualites/librarie-de-documents/orientations-relatives-aux-candidatures-pour-le-soutien" TargetMode="External"/><Relationship Id="rId1" Type="http://schemas.openxmlformats.org/officeDocument/2006/relationships/hyperlink" Target="https://www.gavi.org/news/document-library/60-country-foundations-application-guidance" TargetMode="External"/><Relationship Id="rId6" Type="http://schemas.openxmlformats.org/officeDocument/2006/relationships/hyperlink" Target="https://www.gavi.org/fr/actualites/librarie-de-documents/soutien-fondamental-aux-pays-questions-frequentes" TargetMode="External"/><Relationship Id="rId5" Type="http://schemas.openxmlformats.org/officeDocument/2006/relationships/hyperlink" Target="https://www.gavi.org/news/document-library/country-foundations-faq" TargetMode="External"/><Relationship Id="rId4" Type="http://schemas.openxmlformats.org/officeDocument/2006/relationships/hyperlink" Target="https://www.gavi.org/fr/actualites/librarie-de-documents/annexe-a-modele-candidature-soutien-fondamental-pay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1B60-B831-48F3-9F7F-8B0652E61F78}">
  <sheetPr>
    <tabColor theme="3" tint="0.499984740745262"/>
  </sheetPr>
  <dimension ref="B2:R23"/>
  <sheetViews>
    <sheetView tabSelected="1" topLeftCell="A3" workbookViewId="0">
      <selection activeCell="F13" sqref="F13"/>
    </sheetView>
  </sheetViews>
  <sheetFormatPr baseColWidth="10" defaultColWidth="8.6640625" defaultRowHeight="15" x14ac:dyDescent="0.2"/>
  <cols>
    <col min="1" max="1" width="8.6640625" style="25"/>
    <col min="2" max="2" width="12.1640625" style="25" customWidth="1"/>
    <col min="3" max="4" width="49.33203125" style="25" customWidth="1"/>
    <col min="5" max="16384" width="8.6640625" style="25"/>
  </cols>
  <sheetData>
    <row r="2" spans="2:18" ht="24" x14ac:dyDescent="0.3">
      <c r="C2" s="43" t="s">
        <v>0</v>
      </c>
      <c r="D2" s="43"/>
      <c r="E2" s="43"/>
      <c r="F2" s="43"/>
      <c r="G2" s="43"/>
      <c r="H2" s="43"/>
      <c r="I2" s="43"/>
      <c r="J2" s="43"/>
    </row>
    <row r="5" spans="2:18" s="26" customFormat="1" ht="19" x14ac:dyDescent="0.25">
      <c r="B5" s="31" t="s">
        <v>1</v>
      </c>
    </row>
    <row r="6" spans="2:18" s="27" customFormat="1" ht="46" customHeight="1" x14ac:dyDescent="0.2">
      <c r="B6" s="44" t="s">
        <v>2</v>
      </c>
      <c r="C6" s="44"/>
      <c r="D6" s="44"/>
      <c r="E6" s="44"/>
      <c r="F6" s="44"/>
      <c r="G6" s="44"/>
      <c r="H6" s="44"/>
      <c r="I6" s="44"/>
      <c r="J6" s="44"/>
      <c r="K6" s="28"/>
      <c r="L6" s="28"/>
      <c r="M6" s="28"/>
      <c r="N6" s="28"/>
      <c r="O6" s="28"/>
      <c r="P6" s="28"/>
      <c r="Q6" s="28"/>
      <c r="R6" s="28"/>
    </row>
    <row r="7" spans="2:18" s="27" customFormat="1" ht="16" x14ac:dyDescent="0.2"/>
    <row r="8" spans="2:18" s="26" customFormat="1" ht="19" x14ac:dyDescent="0.25">
      <c r="B8" s="31" t="s">
        <v>3</v>
      </c>
    </row>
    <row r="9" spans="2:18" s="27" customFormat="1" ht="51.5" customHeight="1" x14ac:dyDescent="0.2">
      <c r="B9" s="44" t="s">
        <v>4</v>
      </c>
      <c r="C9" s="44"/>
      <c r="D9" s="44"/>
      <c r="E9" s="44"/>
      <c r="F9" s="44"/>
      <c r="G9" s="44"/>
      <c r="H9" s="44"/>
      <c r="I9" s="44"/>
      <c r="J9" s="44"/>
      <c r="K9" s="28"/>
      <c r="L9" s="28"/>
      <c r="M9" s="28"/>
      <c r="N9" s="28"/>
      <c r="O9" s="28"/>
      <c r="P9" s="28"/>
      <c r="Q9" s="28"/>
      <c r="R9" s="28"/>
    </row>
    <row r="10" spans="2:18" s="27" customFormat="1" ht="16" x14ac:dyDescent="0.2">
      <c r="B10" s="45" t="s">
        <v>5</v>
      </c>
      <c r="C10" s="45"/>
      <c r="D10" s="45"/>
      <c r="E10" s="45"/>
      <c r="F10" s="45"/>
      <c r="G10" s="45"/>
      <c r="H10" s="45"/>
      <c r="I10" s="45"/>
      <c r="J10" s="45"/>
      <c r="K10" s="29"/>
      <c r="L10" s="29"/>
      <c r="M10" s="29"/>
      <c r="N10" s="29"/>
      <c r="O10" s="29"/>
      <c r="P10" s="29"/>
      <c r="Q10" s="29"/>
      <c r="R10" s="29"/>
    </row>
    <row r="11" spans="2:18" s="27" customFormat="1" ht="16" x14ac:dyDescent="0.2">
      <c r="B11" s="27" t="s">
        <v>6</v>
      </c>
    </row>
    <row r="12" spans="2:18" s="27" customFormat="1" ht="16" x14ac:dyDescent="0.2"/>
    <row r="13" spans="2:18" s="27" customFormat="1" ht="34" x14ac:dyDescent="0.2">
      <c r="C13" s="30" t="s">
        <v>7</v>
      </c>
      <c r="D13" s="30" t="s">
        <v>8</v>
      </c>
    </row>
    <row r="14" spans="2:18" ht="213.5" customHeight="1" x14ac:dyDescent="0.2">
      <c r="C14" s="32" t="s">
        <v>9</v>
      </c>
      <c r="D14" s="32" t="s">
        <v>10</v>
      </c>
    </row>
    <row r="15" spans="2:18" ht="170" x14ac:dyDescent="0.2">
      <c r="C15" s="32" t="s">
        <v>11</v>
      </c>
      <c r="D15" s="32" t="s">
        <v>12</v>
      </c>
    </row>
    <row r="16" spans="2:18" ht="85" x14ac:dyDescent="0.2">
      <c r="C16" s="33" t="s">
        <v>13</v>
      </c>
      <c r="D16" s="32" t="s">
        <v>14</v>
      </c>
    </row>
    <row r="17" spans="2:4" ht="119" x14ac:dyDescent="0.2">
      <c r="C17" s="32" t="s">
        <v>15</v>
      </c>
      <c r="D17" s="32" t="s">
        <v>16</v>
      </c>
    </row>
    <row r="20" spans="2:4" s="36" customFormat="1" ht="19" x14ac:dyDescent="0.25">
      <c r="B20" s="31" t="s">
        <v>17</v>
      </c>
      <c r="C20" s="31"/>
      <c r="D20" s="35"/>
    </row>
    <row r="21" spans="2:4" ht="16" x14ac:dyDescent="0.2">
      <c r="B21" s="37" t="s">
        <v>18</v>
      </c>
      <c r="C21" s="38" t="s">
        <v>19</v>
      </c>
      <c r="D21" s="38" t="s">
        <v>20</v>
      </c>
    </row>
    <row r="22" spans="2:4" ht="16" x14ac:dyDescent="0.2">
      <c r="B22" s="39" t="s">
        <v>21</v>
      </c>
      <c r="C22" s="38" t="s">
        <v>22</v>
      </c>
      <c r="D22" s="38" t="s">
        <v>23</v>
      </c>
    </row>
    <row r="23" spans="2:4" ht="16" x14ac:dyDescent="0.2">
      <c r="B23" s="37" t="s">
        <v>24</v>
      </c>
      <c r="C23" s="38" t="s">
        <v>25</v>
      </c>
      <c r="D23" s="38" t="s">
        <v>26</v>
      </c>
    </row>
  </sheetData>
  <mergeCells count="4">
    <mergeCell ref="C2:J2"/>
    <mergeCell ref="B6:J6"/>
    <mergeCell ref="B9:J9"/>
    <mergeCell ref="B10:J10"/>
  </mergeCells>
  <hyperlinks>
    <hyperlink ref="C21" r:id="rId1" xr:uid="{5B4007EE-DCCE-46EC-9880-75FC83272796}"/>
    <hyperlink ref="D21" r:id="rId2" xr:uid="{DCDD7DBD-8B06-4070-9AFE-DB6DEEC67051}"/>
    <hyperlink ref="C22" r:id="rId3" xr:uid="{ADEED8A6-CBF8-4588-9DC8-451874964FD4}"/>
    <hyperlink ref="D22" r:id="rId4" xr:uid="{FFBBB96E-52D7-459A-83D2-4A7573F167FA}"/>
    <hyperlink ref="C23" r:id="rId5" xr:uid="{52575B72-C410-4F54-9F49-A0A5360D2CB5}"/>
    <hyperlink ref="D23" r:id="rId6" xr:uid="{79B42DE0-E890-4808-983B-DD17F741C45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0BB3-6AA4-4CAA-959D-D332A05D6BB1}">
  <sheetPr>
    <tabColor theme="4" tint="-0.249977111117893"/>
  </sheetPr>
  <dimension ref="A1:O159"/>
  <sheetViews>
    <sheetView showGridLines="0" topLeftCell="A5" zoomScale="77" zoomScaleNormal="77" workbookViewId="0">
      <selection activeCell="B8" sqref="B8"/>
    </sheetView>
  </sheetViews>
  <sheetFormatPr baseColWidth="10" defaultColWidth="8.6640625" defaultRowHeight="14" x14ac:dyDescent="0.2"/>
  <cols>
    <col min="1" max="1" width="8.6640625" style="1"/>
    <col min="2" max="2" width="21.83203125" style="5" customWidth="1"/>
    <col min="3" max="3" width="40.6640625" style="6" customWidth="1"/>
    <col min="4" max="4" width="14.33203125" style="7" customWidth="1"/>
    <col min="5" max="5" width="14.33203125" style="8" hidden="1" customWidth="1"/>
    <col min="6" max="6" width="14.33203125" style="8" customWidth="1"/>
    <col min="7" max="7" width="40.6640625" style="2" customWidth="1"/>
    <col min="8" max="8" width="12.5" style="7" customWidth="1"/>
    <col min="9" max="9" width="28.5" style="2" customWidth="1"/>
    <col min="10" max="10" width="67.5" style="1" customWidth="1"/>
    <col min="11" max="11" width="29" style="1" customWidth="1"/>
    <col min="12" max="12" width="30.83203125" style="1" customWidth="1"/>
    <col min="13" max="13" width="25.83203125" style="2" customWidth="1"/>
    <col min="14" max="14" width="20.83203125" style="12" customWidth="1"/>
    <col min="15" max="15" width="19.6640625" style="2" customWidth="1"/>
    <col min="16" max="16384" width="8.6640625" style="1"/>
  </cols>
  <sheetData>
    <row r="1" spans="1:15" hidden="1" x14ac:dyDescent="0.2"/>
    <row r="2" spans="1:15" hidden="1" x14ac:dyDescent="0.2">
      <c r="B2" s="1"/>
      <c r="C2" s="1"/>
      <c r="D2" s="8"/>
      <c r="G2" s="1"/>
      <c r="H2" s="1"/>
    </row>
    <row r="3" spans="1:15" hidden="1" x14ac:dyDescent="0.2">
      <c r="B3" s="1"/>
      <c r="C3" s="1"/>
      <c r="D3" s="8"/>
      <c r="G3" s="1"/>
      <c r="H3" s="1"/>
    </row>
    <row r="4" spans="1:15" ht="18" hidden="1" x14ac:dyDescent="0.2">
      <c r="B4" s="16"/>
      <c r="C4" s="16"/>
      <c r="D4" s="17"/>
      <c r="E4" s="17"/>
      <c r="F4" s="17"/>
      <c r="G4" s="16"/>
      <c r="H4" s="1"/>
    </row>
    <row r="5" spans="1:15" ht="17" customHeight="1" x14ac:dyDescent="0.2">
      <c r="B5" s="46" t="s">
        <v>27</v>
      </c>
      <c r="C5" s="47"/>
      <c r="D5" s="47"/>
      <c r="E5" s="47"/>
      <c r="F5" s="47"/>
      <c r="G5" s="48"/>
      <c r="H5" s="1"/>
      <c r="J5" s="34"/>
    </row>
    <row r="6" spans="1:15" ht="23" customHeight="1" x14ac:dyDescent="0.2">
      <c r="B6" s="49" t="s">
        <v>28</v>
      </c>
      <c r="C6" s="49"/>
      <c r="D6" s="49"/>
      <c r="E6" s="49"/>
      <c r="F6" s="49"/>
      <c r="G6" s="49"/>
      <c r="H6" s="50" t="s">
        <v>29</v>
      </c>
      <c r="I6" s="50"/>
      <c r="J6" s="50"/>
      <c r="K6" s="50"/>
      <c r="L6" s="50"/>
      <c r="M6" s="50"/>
      <c r="N6" s="50"/>
      <c r="O6" s="50"/>
    </row>
    <row r="7" spans="1:15" s="4" customFormat="1" ht="39" customHeight="1" x14ac:dyDescent="0.2">
      <c r="B7" s="3" t="s">
        <v>30</v>
      </c>
      <c r="C7" s="3" t="s">
        <v>31</v>
      </c>
      <c r="D7" s="3" t="s">
        <v>32</v>
      </c>
      <c r="E7" s="3" t="s">
        <v>33</v>
      </c>
      <c r="F7" s="3" t="s">
        <v>34</v>
      </c>
      <c r="G7" s="3" t="s">
        <v>35</v>
      </c>
      <c r="H7" s="3" t="s">
        <v>36</v>
      </c>
      <c r="I7" s="3" t="s">
        <v>37</v>
      </c>
      <c r="J7" s="3" t="s">
        <v>38</v>
      </c>
      <c r="K7" s="3" t="s">
        <v>39</v>
      </c>
      <c r="L7" s="3" t="s">
        <v>40</v>
      </c>
      <c r="M7" s="3" t="s">
        <v>41</v>
      </c>
      <c r="N7" s="3" t="s">
        <v>42</v>
      </c>
      <c r="O7" s="3" t="s">
        <v>43</v>
      </c>
    </row>
    <row r="8" spans="1:15" ht="343.5" customHeight="1" x14ac:dyDescent="0.2">
      <c r="A8" s="21"/>
      <c r="B8" s="9" t="s">
        <v>44</v>
      </c>
      <c r="C8" s="9" t="s">
        <v>45</v>
      </c>
      <c r="D8" s="18" t="s">
        <v>46</v>
      </c>
      <c r="E8" s="19" t="s">
        <v>47</v>
      </c>
      <c r="F8" s="19">
        <v>8</v>
      </c>
      <c r="G8" s="9" t="s">
        <v>48</v>
      </c>
      <c r="H8" s="9" t="s">
        <v>49</v>
      </c>
      <c r="I8" s="9" t="s">
        <v>50</v>
      </c>
      <c r="J8" s="9" t="s">
        <v>51</v>
      </c>
      <c r="K8" s="9" t="s">
        <v>52</v>
      </c>
      <c r="L8" s="9" t="s">
        <v>53</v>
      </c>
      <c r="M8" s="9" t="s">
        <v>54</v>
      </c>
      <c r="N8" s="9" t="s">
        <v>55</v>
      </c>
      <c r="O8" s="9" t="s">
        <v>56</v>
      </c>
    </row>
    <row r="9" spans="1:15" ht="409.5" customHeight="1" x14ac:dyDescent="0.2">
      <c r="B9" s="9" t="s">
        <v>44</v>
      </c>
      <c r="C9" s="9" t="s">
        <v>57</v>
      </c>
      <c r="D9" s="18" t="s">
        <v>46</v>
      </c>
      <c r="E9" s="19" t="s">
        <v>58</v>
      </c>
      <c r="F9" s="19">
        <v>9</v>
      </c>
      <c r="G9" s="9" t="s">
        <v>59</v>
      </c>
      <c r="H9" s="9" t="s">
        <v>49</v>
      </c>
      <c r="I9" s="9" t="s">
        <v>60</v>
      </c>
      <c r="J9" s="9" t="s">
        <v>61</v>
      </c>
      <c r="K9" s="9" t="s">
        <v>62</v>
      </c>
      <c r="L9" s="14" t="s">
        <v>63</v>
      </c>
      <c r="M9" s="9" t="s">
        <v>64</v>
      </c>
      <c r="N9" s="9" t="s">
        <v>65</v>
      </c>
      <c r="O9" s="9" t="s">
        <v>66</v>
      </c>
    </row>
    <row r="10" spans="1:15" ht="399" customHeight="1" x14ac:dyDescent="0.2">
      <c r="B10" s="9" t="s">
        <v>44</v>
      </c>
      <c r="C10" s="9" t="s">
        <v>57</v>
      </c>
      <c r="D10" s="18" t="s">
        <v>46</v>
      </c>
      <c r="E10" s="19" t="s">
        <v>67</v>
      </c>
      <c r="F10" s="19">
        <v>10</v>
      </c>
      <c r="G10" s="9" t="s">
        <v>68</v>
      </c>
      <c r="H10" s="9" t="s">
        <v>49</v>
      </c>
      <c r="I10" s="9" t="s">
        <v>69</v>
      </c>
      <c r="J10" s="9" t="s">
        <v>70</v>
      </c>
      <c r="K10" s="9" t="s">
        <v>71</v>
      </c>
      <c r="L10" s="9" t="s">
        <v>72</v>
      </c>
      <c r="M10" s="10" t="s">
        <v>73</v>
      </c>
      <c r="N10" s="9" t="s">
        <v>74</v>
      </c>
      <c r="O10" s="9" t="s">
        <v>66</v>
      </c>
    </row>
    <row r="11" spans="1:15" ht="239.25" customHeight="1" x14ac:dyDescent="0.2">
      <c r="B11" s="9" t="s">
        <v>44</v>
      </c>
      <c r="C11" s="9" t="s">
        <v>57</v>
      </c>
      <c r="D11" s="18" t="s">
        <v>46</v>
      </c>
      <c r="E11" s="19" t="s">
        <v>75</v>
      </c>
      <c r="F11" s="19">
        <v>11</v>
      </c>
      <c r="G11" s="9" t="s">
        <v>76</v>
      </c>
      <c r="H11" s="9" t="s">
        <v>49</v>
      </c>
      <c r="I11" s="9" t="s">
        <v>77</v>
      </c>
      <c r="J11" s="9" t="s">
        <v>78</v>
      </c>
      <c r="K11" s="9" t="s">
        <v>79</v>
      </c>
      <c r="L11" s="9" t="s">
        <v>80</v>
      </c>
      <c r="M11" s="9" t="s">
        <v>73</v>
      </c>
      <c r="N11" s="9" t="s">
        <v>81</v>
      </c>
      <c r="O11" s="9" t="s">
        <v>66</v>
      </c>
    </row>
    <row r="12" spans="1:15" ht="270" x14ac:dyDescent="0.2">
      <c r="B12" s="9" t="s">
        <v>44</v>
      </c>
      <c r="C12" s="9" t="s">
        <v>57</v>
      </c>
      <c r="D12" s="18" t="s">
        <v>82</v>
      </c>
      <c r="E12" s="19" t="s">
        <v>83</v>
      </c>
      <c r="F12" s="19">
        <v>12</v>
      </c>
      <c r="G12" s="9" t="s">
        <v>84</v>
      </c>
      <c r="H12" s="9" t="s">
        <v>49</v>
      </c>
      <c r="I12" s="9" t="s">
        <v>85</v>
      </c>
      <c r="J12" s="9" t="s">
        <v>86</v>
      </c>
      <c r="K12" s="9" t="s">
        <v>87</v>
      </c>
      <c r="L12" s="9" t="s">
        <v>88</v>
      </c>
      <c r="M12" s="10" t="s">
        <v>89</v>
      </c>
      <c r="N12" s="9" t="s">
        <v>90</v>
      </c>
      <c r="O12" s="10" t="s">
        <v>66</v>
      </c>
    </row>
    <row r="13" spans="1:15" ht="210" x14ac:dyDescent="0.2">
      <c r="B13" s="9" t="s">
        <v>44</v>
      </c>
      <c r="C13" s="9" t="s">
        <v>57</v>
      </c>
      <c r="D13" s="18" t="s">
        <v>82</v>
      </c>
      <c r="E13" s="19" t="s">
        <v>91</v>
      </c>
      <c r="F13" s="19">
        <v>13</v>
      </c>
      <c r="G13" s="9" t="s">
        <v>92</v>
      </c>
      <c r="H13" s="9" t="s">
        <v>49</v>
      </c>
      <c r="I13" s="9" t="s">
        <v>93</v>
      </c>
      <c r="J13" s="9" t="s">
        <v>94</v>
      </c>
      <c r="K13" s="9" t="s">
        <v>95</v>
      </c>
      <c r="L13" s="14" t="s">
        <v>96</v>
      </c>
      <c r="M13" s="10" t="s">
        <v>89</v>
      </c>
      <c r="N13" s="9" t="s">
        <v>97</v>
      </c>
      <c r="O13" s="10" t="s">
        <v>66</v>
      </c>
    </row>
    <row r="14" spans="1:15" ht="261.75" customHeight="1" x14ac:dyDescent="0.2">
      <c r="B14" s="9" t="s">
        <v>44</v>
      </c>
      <c r="C14" s="9" t="s">
        <v>98</v>
      </c>
      <c r="D14" s="18" t="s">
        <v>46</v>
      </c>
      <c r="E14" s="19" t="s">
        <v>99</v>
      </c>
      <c r="F14" s="19">
        <v>14</v>
      </c>
      <c r="G14" s="9" t="s">
        <v>100</v>
      </c>
      <c r="H14" s="9" t="s">
        <v>49</v>
      </c>
      <c r="I14" s="9" t="s">
        <v>101</v>
      </c>
      <c r="J14" s="9" t="s">
        <v>102</v>
      </c>
      <c r="K14" s="9" t="s">
        <v>103</v>
      </c>
      <c r="L14" s="14" t="s">
        <v>104</v>
      </c>
      <c r="M14" s="10" t="s">
        <v>73</v>
      </c>
      <c r="N14" s="9" t="s">
        <v>105</v>
      </c>
      <c r="O14" s="9" t="s">
        <v>66</v>
      </c>
    </row>
    <row r="15" spans="1:15" ht="195" x14ac:dyDescent="0.2">
      <c r="B15" s="9" t="s">
        <v>44</v>
      </c>
      <c r="C15" s="9" t="s">
        <v>98</v>
      </c>
      <c r="D15" s="18" t="s">
        <v>46</v>
      </c>
      <c r="E15" s="19" t="s">
        <v>106</v>
      </c>
      <c r="F15" s="19">
        <v>15</v>
      </c>
      <c r="G15" s="9" t="s">
        <v>107</v>
      </c>
      <c r="H15" s="9" t="s">
        <v>49</v>
      </c>
      <c r="I15" s="9" t="s">
        <v>108</v>
      </c>
      <c r="J15" s="9" t="s">
        <v>109</v>
      </c>
      <c r="K15" s="9" t="s">
        <v>110</v>
      </c>
      <c r="L15" s="14" t="s">
        <v>104</v>
      </c>
      <c r="M15" s="10" t="s">
        <v>73</v>
      </c>
      <c r="N15" s="9" t="s">
        <v>111</v>
      </c>
      <c r="O15" s="9" t="s">
        <v>56</v>
      </c>
    </row>
    <row r="16" spans="1:15" ht="350.25" customHeight="1" x14ac:dyDescent="0.2">
      <c r="B16" s="9" t="s">
        <v>44</v>
      </c>
      <c r="C16" s="9" t="s">
        <v>98</v>
      </c>
      <c r="D16" s="18" t="s">
        <v>82</v>
      </c>
      <c r="E16" s="19" t="s">
        <v>112</v>
      </c>
      <c r="F16" s="19">
        <v>16</v>
      </c>
      <c r="G16" s="9" t="s">
        <v>113</v>
      </c>
      <c r="H16" s="9" t="s">
        <v>49</v>
      </c>
      <c r="I16" s="9" t="s">
        <v>114</v>
      </c>
      <c r="J16" s="9" t="s">
        <v>115</v>
      </c>
      <c r="K16" s="9" t="s">
        <v>116</v>
      </c>
      <c r="L16" s="14" t="s">
        <v>117</v>
      </c>
      <c r="M16" s="10" t="s">
        <v>73</v>
      </c>
      <c r="N16" s="9" t="s">
        <v>105</v>
      </c>
      <c r="O16" s="9" t="s">
        <v>66</v>
      </c>
    </row>
    <row r="17" spans="2:15" ht="328" x14ac:dyDescent="0.2">
      <c r="B17" s="9" t="s">
        <v>44</v>
      </c>
      <c r="C17" s="9" t="s">
        <v>98</v>
      </c>
      <c r="D17" s="18" t="s">
        <v>82</v>
      </c>
      <c r="E17" s="19" t="s">
        <v>118</v>
      </c>
      <c r="F17" s="19">
        <v>17</v>
      </c>
      <c r="G17" s="9" t="s">
        <v>119</v>
      </c>
      <c r="H17" s="9" t="s">
        <v>120</v>
      </c>
      <c r="I17" s="9" t="s">
        <v>121</v>
      </c>
      <c r="J17" s="9" t="s">
        <v>122</v>
      </c>
      <c r="K17" s="9" t="s">
        <v>123</v>
      </c>
      <c r="L17" s="9" t="s">
        <v>124</v>
      </c>
      <c r="M17" s="9" t="s">
        <v>125</v>
      </c>
      <c r="N17" s="9" t="s">
        <v>126</v>
      </c>
      <c r="O17" s="9" t="s">
        <v>66</v>
      </c>
    </row>
    <row r="18" spans="2:15" ht="88.5" customHeight="1" x14ac:dyDescent="0.2">
      <c r="B18" s="9" t="s">
        <v>44</v>
      </c>
      <c r="C18" s="9" t="s">
        <v>127</v>
      </c>
      <c r="D18" s="18" t="s">
        <v>46</v>
      </c>
      <c r="E18" s="19" t="s">
        <v>128</v>
      </c>
      <c r="F18" s="19">
        <v>18</v>
      </c>
      <c r="G18" s="9" t="s">
        <v>129</v>
      </c>
      <c r="H18" s="9" t="s">
        <v>130</v>
      </c>
      <c r="I18" s="9" t="s">
        <v>131</v>
      </c>
      <c r="J18" s="9" t="s">
        <v>132</v>
      </c>
      <c r="K18" s="9" t="s">
        <v>73</v>
      </c>
      <c r="L18" s="9" t="s">
        <v>133</v>
      </c>
      <c r="M18" s="10" t="s">
        <v>73</v>
      </c>
      <c r="N18" s="9" t="s">
        <v>134</v>
      </c>
      <c r="O18" s="9" t="s">
        <v>66</v>
      </c>
    </row>
    <row r="19" spans="2:15" ht="300" customHeight="1" x14ac:dyDescent="0.2">
      <c r="B19" s="9" t="s">
        <v>44</v>
      </c>
      <c r="C19" s="9" t="s">
        <v>127</v>
      </c>
      <c r="D19" s="18" t="s">
        <v>46</v>
      </c>
      <c r="E19" s="19" t="s">
        <v>135</v>
      </c>
      <c r="F19" s="19">
        <v>19</v>
      </c>
      <c r="G19" s="9" t="s">
        <v>136</v>
      </c>
      <c r="H19" s="9" t="s">
        <v>49</v>
      </c>
      <c r="I19" s="9" t="s">
        <v>137</v>
      </c>
      <c r="J19" s="9" t="s">
        <v>138</v>
      </c>
      <c r="K19" s="9" t="s">
        <v>139</v>
      </c>
      <c r="L19" s="9" t="s">
        <v>140</v>
      </c>
      <c r="M19" s="9" t="s">
        <v>89</v>
      </c>
      <c r="N19" s="9" t="s">
        <v>141</v>
      </c>
      <c r="O19" s="10" t="s">
        <v>66</v>
      </c>
    </row>
    <row r="20" spans="2:15" ht="196.5" customHeight="1" x14ac:dyDescent="0.2">
      <c r="B20" s="9" t="s">
        <v>44</v>
      </c>
      <c r="C20" s="9" t="s">
        <v>127</v>
      </c>
      <c r="D20" s="18" t="s">
        <v>46</v>
      </c>
      <c r="E20" s="19" t="s">
        <v>142</v>
      </c>
      <c r="F20" s="19">
        <v>20</v>
      </c>
      <c r="G20" s="9" t="s">
        <v>143</v>
      </c>
      <c r="H20" s="9" t="s">
        <v>49</v>
      </c>
      <c r="I20" s="11" t="s">
        <v>144</v>
      </c>
      <c r="J20" s="9" t="s">
        <v>145</v>
      </c>
      <c r="K20" s="9" t="s">
        <v>146</v>
      </c>
      <c r="L20" s="9" t="s">
        <v>147</v>
      </c>
      <c r="M20" s="12" t="s">
        <v>73</v>
      </c>
      <c r="N20" s="9" t="s">
        <v>148</v>
      </c>
      <c r="O20" s="9" t="s">
        <v>66</v>
      </c>
    </row>
    <row r="21" spans="2:15" ht="210" x14ac:dyDescent="0.2">
      <c r="B21" s="9" t="s">
        <v>44</v>
      </c>
      <c r="C21" s="9" t="s">
        <v>127</v>
      </c>
      <c r="D21" s="18" t="s">
        <v>82</v>
      </c>
      <c r="E21" s="19" t="s">
        <v>149</v>
      </c>
      <c r="F21" s="19">
        <v>21</v>
      </c>
      <c r="G21" s="9" t="s">
        <v>150</v>
      </c>
      <c r="H21" s="9" t="s">
        <v>49</v>
      </c>
      <c r="I21" s="9" t="s">
        <v>151</v>
      </c>
      <c r="J21" s="9" t="s">
        <v>152</v>
      </c>
      <c r="K21" s="9" t="s">
        <v>153</v>
      </c>
      <c r="L21" s="9" t="s">
        <v>154</v>
      </c>
      <c r="M21" s="9" t="s">
        <v>155</v>
      </c>
      <c r="N21" s="9" t="s">
        <v>156</v>
      </c>
      <c r="O21" s="10" t="s">
        <v>66</v>
      </c>
    </row>
    <row r="22" spans="2:15" ht="80.25" customHeight="1" x14ac:dyDescent="0.2">
      <c r="B22" s="9" t="s">
        <v>44</v>
      </c>
      <c r="C22" s="9" t="s">
        <v>127</v>
      </c>
      <c r="D22" s="18" t="s">
        <v>82</v>
      </c>
      <c r="E22" s="19" t="s">
        <v>157</v>
      </c>
      <c r="F22" s="19">
        <v>22</v>
      </c>
      <c r="G22" s="9" t="s">
        <v>158</v>
      </c>
      <c r="H22" s="9" t="s">
        <v>130</v>
      </c>
      <c r="I22" s="9" t="s">
        <v>159</v>
      </c>
      <c r="J22" s="9" t="s">
        <v>160</v>
      </c>
      <c r="K22" s="9" t="s">
        <v>73</v>
      </c>
      <c r="L22" s="9" t="s">
        <v>161</v>
      </c>
      <c r="M22" s="10" t="s">
        <v>73</v>
      </c>
      <c r="N22" s="9" t="s">
        <v>162</v>
      </c>
      <c r="O22" s="10" t="s">
        <v>66</v>
      </c>
    </row>
    <row r="23" spans="2:15" ht="409.6" x14ac:dyDescent="0.2">
      <c r="B23" s="9" t="s">
        <v>44</v>
      </c>
      <c r="C23" s="9" t="s">
        <v>163</v>
      </c>
      <c r="D23" s="18" t="s">
        <v>46</v>
      </c>
      <c r="E23" s="19" t="s">
        <v>164</v>
      </c>
      <c r="F23" s="19">
        <v>23</v>
      </c>
      <c r="G23" s="9" t="s">
        <v>165</v>
      </c>
      <c r="H23" s="9" t="s">
        <v>49</v>
      </c>
      <c r="I23" s="9" t="s">
        <v>166</v>
      </c>
      <c r="J23" s="9" t="s">
        <v>167</v>
      </c>
      <c r="K23" s="9" t="s">
        <v>168</v>
      </c>
      <c r="L23" s="9" t="s">
        <v>169</v>
      </c>
      <c r="M23" s="9" t="s">
        <v>170</v>
      </c>
      <c r="N23" s="13" t="s">
        <v>171</v>
      </c>
      <c r="O23" s="9" t="s">
        <v>66</v>
      </c>
    </row>
    <row r="24" spans="2:15" ht="210" x14ac:dyDescent="0.2">
      <c r="B24" s="9" t="s">
        <v>44</v>
      </c>
      <c r="C24" s="9" t="s">
        <v>163</v>
      </c>
      <c r="D24" s="18" t="s">
        <v>82</v>
      </c>
      <c r="E24" s="19" t="s">
        <v>172</v>
      </c>
      <c r="F24" s="19">
        <v>24</v>
      </c>
      <c r="G24" s="9" t="s">
        <v>173</v>
      </c>
      <c r="H24" s="10" t="s">
        <v>174</v>
      </c>
      <c r="I24" s="9" t="s">
        <v>175</v>
      </c>
      <c r="J24" s="9" t="s">
        <v>176</v>
      </c>
      <c r="K24" s="9" t="s">
        <v>177</v>
      </c>
      <c r="L24" s="9" t="s">
        <v>178</v>
      </c>
      <c r="M24" s="9" t="s">
        <v>179</v>
      </c>
      <c r="N24" s="10" t="s">
        <v>180</v>
      </c>
      <c r="O24" s="10" t="s">
        <v>66</v>
      </c>
    </row>
    <row r="25" spans="2:15" ht="300" x14ac:dyDescent="0.2">
      <c r="B25" s="9" t="s">
        <v>181</v>
      </c>
      <c r="C25" s="9" t="s">
        <v>182</v>
      </c>
      <c r="D25" s="18" t="s">
        <v>46</v>
      </c>
      <c r="E25" s="19" t="s">
        <v>183</v>
      </c>
      <c r="F25" s="19">
        <v>25</v>
      </c>
      <c r="G25" s="9" t="s">
        <v>184</v>
      </c>
      <c r="H25" s="9" t="s">
        <v>49</v>
      </c>
      <c r="I25" s="9" t="s">
        <v>185</v>
      </c>
      <c r="J25" s="9" t="s">
        <v>186</v>
      </c>
      <c r="K25" s="9" t="s">
        <v>187</v>
      </c>
      <c r="L25" s="9" t="s">
        <v>147</v>
      </c>
      <c r="M25" s="10" t="s">
        <v>73</v>
      </c>
      <c r="N25" s="9" t="s">
        <v>188</v>
      </c>
      <c r="O25" s="9" t="s">
        <v>66</v>
      </c>
    </row>
    <row r="26" spans="2:15" ht="120" x14ac:dyDescent="0.2">
      <c r="B26" s="9" t="s">
        <v>181</v>
      </c>
      <c r="C26" s="9" t="s">
        <v>182</v>
      </c>
      <c r="D26" s="18" t="s">
        <v>82</v>
      </c>
      <c r="E26" s="19" t="s">
        <v>189</v>
      </c>
      <c r="F26" s="19">
        <v>26</v>
      </c>
      <c r="G26" s="9" t="s">
        <v>190</v>
      </c>
      <c r="H26" s="10" t="s">
        <v>130</v>
      </c>
      <c r="I26" s="9" t="s">
        <v>191</v>
      </c>
      <c r="J26" s="9" t="s">
        <v>192</v>
      </c>
      <c r="K26" s="9" t="s">
        <v>73</v>
      </c>
      <c r="L26" s="9" t="s">
        <v>193</v>
      </c>
      <c r="M26" s="10" t="s">
        <v>73</v>
      </c>
      <c r="N26" s="9" t="s">
        <v>194</v>
      </c>
      <c r="O26" s="10" t="s">
        <v>66</v>
      </c>
    </row>
    <row r="27" spans="2:15" ht="90" x14ac:dyDescent="0.2">
      <c r="B27" s="9" t="s">
        <v>181</v>
      </c>
      <c r="C27" s="9" t="s">
        <v>182</v>
      </c>
      <c r="D27" s="18" t="s">
        <v>82</v>
      </c>
      <c r="E27" s="19" t="s">
        <v>195</v>
      </c>
      <c r="F27" s="19">
        <v>27</v>
      </c>
      <c r="G27" s="9" t="s">
        <v>196</v>
      </c>
      <c r="H27" s="10" t="s">
        <v>130</v>
      </c>
      <c r="I27" s="9" t="s">
        <v>197</v>
      </c>
      <c r="J27" s="9" t="s">
        <v>198</v>
      </c>
      <c r="K27" s="11" t="s">
        <v>73</v>
      </c>
      <c r="L27" s="9" t="s">
        <v>199</v>
      </c>
      <c r="M27" s="10" t="s">
        <v>73</v>
      </c>
      <c r="N27" s="9" t="s">
        <v>200</v>
      </c>
      <c r="O27" s="10" t="s">
        <v>66</v>
      </c>
    </row>
    <row r="28" spans="2:15" ht="147" customHeight="1" x14ac:dyDescent="0.2">
      <c r="B28" s="9" t="s">
        <v>181</v>
      </c>
      <c r="C28" s="9" t="s">
        <v>182</v>
      </c>
      <c r="D28" s="18" t="s">
        <v>82</v>
      </c>
      <c r="E28" s="19" t="s">
        <v>201</v>
      </c>
      <c r="F28" s="19">
        <v>28</v>
      </c>
      <c r="G28" s="9" t="s">
        <v>202</v>
      </c>
      <c r="H28" s="10" t="s">
        <v>174</v>
      </c>
      <c r="I28" s="9" t="s">
        <v>203</v>
      </c>
      <c r="J28" s="9" t="s">
        <v>204</v>
      </c>
      <c r="K28" s="9" t="s">
        <v>205</v>
      </c>
      <c r="L28" s="9" t="s">
        <v>206</v>
      </c>
      <c r="M28" s="9"/>
      <c r="N28" s="9" t="s">
        <v>207</v>
      </c>
      <c r="O28" s="10" t="s">
        <v>66</v>
      </c>
    </row>
    <row r="29" spans="2:15" ht="180" x14ac:dyDescent="0.2">
      <c r="B29" s="9" t="s">
        <v>181</v>
      </c>
      <c r="C29" s="9" t="s">
        <v>208</v>
      </c>
      <c r="D29" s="18" t="s">
        <v>46</v>
      </c>
      <c r="E29" s="20" t="s">
        <v>209</v>
      </c>
      <c r="F29" s="19">
        <v>29</v>
      </c>
      <c r="G29" s="9" t="s">
        <v>210</v>
      </c>
      <c r="H29" s="9" t="s">
        <v>49</v>
      </c>
      <c r="I29" s="9" t="s">
        <v>211</v>
      </c>
      <c r="J29" s="9" t="s">
        <v>212</v>
      </c>
      <c r="K29" s="9" t="s">
        <v>213</v>
      </c>
      <c r="L29" s="14" t="s">
        <v>147</v>
      </c>
      <c r="M29" s="9" t="s">
        <v>214</v>
      </c>
      <c r="N29" s="9" t="s">
        <v>215</v>
      </c>
      <c r="O29" s="9" t="s">
        <v>66</v>
      </c>
    </row>
    <row r="30" spans="2:15" ht="240" x14ac:dyDescent="0.2">
      <c r="B30" s="9" t="s">
        <v>181</v>
      </c>
      <c r="C30" s="9" t="s">
        <v>208</v>
      </c>
      <c r="D30" s="18" t="s">
        <v>46</v>
      </c>
      <c r="E30" s="20" t="s">
        <v>216</v>
      </c>
      <c r="F30" s="19">
        <v>30</v>
      </c>
      <c r="G30" s="9" t="s">
        <v>217</v>
      </c>
      <c r="H30" s="9" t="s">
        <v>218</v>
      </c>
      <c r="I30" s="9" t="s">
        <v>219</v>
      </c>
      <c r="J30" s="9" t="s">
        <v>220</v>
      </c>
      <c r="K30" s="9" t="s">
        <v>221</v>
      </c>
      <c r="L30" s="9" t="s">
        <v>222</v>
      </c>
      <c r="M30" s="9" t="s">
        <v>73</v>
      </c>
      <c r="N30" s="9" t="s">
        <v>223</v>
      </c>
      <c r="O30" s="9" t="s">
        <v>66</v>
      </c>
    </row>
    <row r="31" spans="2:15" ht="180" x14ac:dyDescent="0.2">
      <c r="B31" s="9" t="s">
        <v>181</v>
      </c>
      <c r="C31" s="9" t="s">
        <v>208</v>
      </c>
      <c r="D31" s="18" t="s">
        <v>46</v>
      </c>
      <c r="E31" s="20" t="s">
        <v>224</v>
      </c>
      <c r="F31" s="19">
        <v>31</v>
      </c>
      <c r="G31" s="9" t="s">
        <v>225</v>
      </c>
      <c r="H31" s="9" t="s">
        <v>49</v>
      </c>
      <c r="I31" s="9" t="s">
        <v>226</v>
      </c>
      <c r="J31" s="9" t="s">
        <v>227</v>
      </c>
      <c r="K31" s="14" t="s">
        <v>228</v>
      </c>
      <c r="L31" s="14" t="s">
        <v>147</v>
      </c>
      <c r="M31" s="10" t="s">
        <v>229</v>
      </c>
      <c r="N31" s="9" t="s">
        <v>230</v>
      </c>
      <c r="O31" s="9" t="s">
        <v>66</v>
      </c>
    </row>
    <row r="32" spans="2:15" ht="168" customHeight="1" x14ac:dyDescent="0.2">
      <c r="B32" s="9" t="s">
        <v>181</v>
      </c>
      <c r="C32" s="9" t="s">
        <v>208</v>
      </c>
      <c r="D32" s="18" t="s">
        <v>82</v>
      </c>
      <c r="E32" s="20" t="s">
        <v>231</v>
      </c>
      <c r="F32" s="19">
        <v>32</v>
      </c>
      <c r="G32" s="15" t="s">
        <v>232</v>
      </c>
      <c r="H32" s="10" t="s">
        <v>174</v>
      </c>
      <c r="I32" s="9" t="s">
        <v>233</v>
      </c>
      <c r="J32" s="9" t="s">
        <v>234</v>
      </c>
      <c r="K32" s="9" t="s">
        <v>235</v>
      </c>
      <c r="L32" s="9" t="s">
        <v>236</v>
      </c>
      <c r="M32" s="9" t="s">
        <v>237</v>
      </c>
      <c r="N32" s="9" t="s">
        <v>238</v>
      </c>
      <c r="O32" s="10" t="s">
        <v>66</v>
      </c>
    </row>
    <row r="33" spans="2:15" ht="120" customHeight="1" x14ac:dyDescent="0.2">
      <c r="B33" s="9" t="s">
        <v>181</v>
      </c>
      <c r="C33" s="9" t="s">
        <v>208</v>
      </c>
      <c r="D33" s="18" t="s">
        <v>82</v>
      </c>
      <c r="E33" s="20" t="s">
        <v>239</v>
      </c>
      <c r="F33" s="19">
        <v>33</v>
      </c>
      <c r="G33" s="15" t="s">
        <v>240</v>
      </c>
      <c r="H33" s="10" t="s">
        <v>130</v>
      </c>
      <c r="I33" s="15" t="s">
        <v>241</v>
      </c>
      <c r="J33" s="9" t="s">
        <v>242</v>
      </c>
      <c r="K33" s="9" t="s">
        <v>73</v>
      </c>
      <c r="L33" s="9" t="s">
        <v>243</v>
      </c>
      <c r="M33" s="10" t="s">
        <v>73</v>
      </c>
      <c r="N33" s="9" t="s">
        <v>244</v>
      </c>
      <c r="O33" s="10" t="s">
        <v>56</v>
      </c>
    </row>
    <row r="34" spans="2:15" ht="219.75" customHeight="1" x14ac:dyDescent="0.2">
      <c r="B34" s="9" t="s">
        <v>181</v>
      </c>
      <c r="C34" s="9" t="s">
        <v>245</v>
      </c>
      <c r="D34" s="18" t="s">
        <v>46</v>
      </c>
      <c r="E34" s="20" t="s">
        <v>246</v>
      </c>
      <c r="F34" s="19">
        <v>34</v>
      </c>
      <c r="G34" s="9" t="s">
        <v>247</v>
      </c>
      <c r="H34" s="9" t="s">
        <v>49</v>
      </c>
      <c r="I34" s="9" t="s">
        <v>248</v>
      </c>
      <c r="J34" s="9" t="s">
        <v>249</v>
      </c>
      <c r="K34" s="9" t="s">
        <v>250</v>
      </c>
      <c r="L34" s="9" t="s">
        <v>117</v>
      </c>
      <c r="M34" s="10" t="s">
        <v>73</v>
      </c>
      <c r="N34" s="9" t="s">
        <v>251</v>
      </c>
      <c r="O34" s="9" t="s">
        <v>66</v>
      </c>
    </row>
    <row r="35" spans="2:15" ht="150.5" customHeight="1" x14ac:dyDescent="0.2">
      <c r="B35" s="9" t="s">
        <v>181</v>
      </c>
      <c r="C35" s="9" t="s">
        <v>245</v>
      </c>
      <c r="D35" s="18" t="s">
        <v>82</v>
      </c>
      <c r="E35" s="20" t="s">
        <v>252</v>
      </c>
      <c r="F35" s="19">
        <v>35</v>
      </c>
      <c r="G35" s="15" t="s">
        <v>253</v>
      </c>
      <c r="H35" s="9" t="s">
        <v>49</v>
      </c>
      <c r="I35" s="9" t="s">
        <v>254</v>
      </c>
      <c r="J35" s="9" t="s">
        <v>255</v>
      </c>
      <c r="K35" s="9" t="s">
        <v>256</v>
      </c>
      <c r="L35" s="14" t="s">
        <v>147</v>
      </c>
      <c r="M35" s="10" t="s">
        <v>73</v>
      </c>
      <c r="N35" s="9" t="s">
        <v>257</v>
      </c>
      <c r="O35" s="10" t="s">
        <v>66</v>
      </c>
    </row>
    <row r="36" spans="2:15" ht="180" customHeight="1" x14ac:dyDescent="0.2">
      <c r="B36" s="9" t="s">
        <v>258</v>
      </c>
      <c r="C36" s="9" t="s">
        <v>259</v>
      </c>
      <c r="D36" s="18" t="s">
        <v>46</v>
      </c>
      <c r="E36" s="20" t="s">
        <v>260</v>
      </c>
      <c r="F36" s="19">
        <v>36</v>
      </c>
      <c r="G36" s="9" t="s">
        <v>261</v>
      </c>
      <c r="H36" s="9" t="s">
        <v>49</v>
      </c>
      <c r="I36" s="9" t="s">
        <v>262</v>
      </c>
      <c r="J36" s="9" t="s">
        <v>263</v>
      </c>
      <c r="K36" s="14" t="s">
        <v>264</v>
      </c>
      <c r="L36" s="14" t="s">
        <v>265</v>
      </c>
      <c r="M36" s="10" t="s">
        <v>73</v>
      </c>
      <c r="N36" s="9" t="s">
        <v>266</v>
      </c>
      <c r="O36" s="9" t="s">
        <v>66</v>
      </c>
    </row>
    <row r="37" spans="2:15" ht="150" x14ac:dyDescent="0.2">
      <c r="B37" s="9" t="s">
        <v>258</v>
      </c>
      <c r="C37" s="9" t="s">
        <v>259</v>
      </c>
      <c r="D37" s="18" t="s">
        <v>46</v>
      </c>
      <c r="E37" s="20" t="s">
        <v>267</v>
      </c>
      <c r="F37" s="19">
        <v>37</v>
      </c>
      <c r="G37" s="9" t="s">
        <v>268</v>
      </c>
      <c r="H37" s="10" t="s">
        <v>130</v>
      </c>
      <c r="I37" s="9" t="s">
        <v>269</v>
      </c>
      <c r="J37" s="9" t="s">
        <v>270</v>
      </c>
      <c r="K37" s="10" t="s">
        <v>73</v>
      </c>
      <c r="L37" s="9" t="s">
        <v>243</v>
      </c>
      <c r="M37" s="10" t="s">
        <v>73</v>
      </c>
      <c r="N37" s="9" t="s">
        <v>266</v>
      </c>
      <c r="O37" s="9" t="s">
        <v>66</v>
      </c>
    </row>
    <row r="38" spans="2:15" ht="70.5" customHeight="1" x14ac:dyDescent="0.2">
      <c r="B38" s="9" t="s">
        <v>258</v>
      </c>
      <c r="C38" s="9" t="s">
        <v>259</v>
      </c>
      <c r="D38" s="18" t="s">
        <v>46</v>
      </c>
      <c r="E38" s="20" t="s">
        <v>271</v>
      </c>
      <c r="F38" s="19">
        <v>38</v>
      </c>
      <c r="G38" s="9" t="s">
        <v>272</v>
      </c>
      <c r="H38" s="9" t="s">
        <v>49</v>
      </c>
      <c r="I38" s="9" t="s">
        <v>273</v>
      </c>
      <c r="J38" s="9" t="s">
        <v>274</v>
      </c>
      <c r="K38" s="9" t="s">
        <v>275</v>
      </c>
      <c r="L38" s="14" t="s">
        <v>276</v>
      </c>
      <c r="M38" s="10" t="s">
        <v>73</v>
      </c>
      <c r="N38" s="9" t="s">
        <v>266</v>
      </c>
      <c r="O38" s="10" t="s">
        <v>66</v>
      </c>
    </row>
    <row r="39" spans="2:15" ht="84" x14ac:dyDescent="0.2">
      <c r="B39" s="9" t="s">
        <v>258</v>
      </c>
      <c r="C39" s="9" t="s">
        <v>277</v>
      </c>
      <c r="D39" s="18" t="s">
        <v>46</v>
      </c>
      <c r="E39" s="20" t="s">
        <v>278</v>
      </c>
      <c r="F39" s="19">
        <v>39</v>
      </c>
      <c r="G39" s="9" t="s">
        <v>279</v>
      </c>
      <c r="H39" s="10" t="s">
        <v>130</v>
      </c>
      <c r="I39" s="9" t="s">
        <v>280</v>
      </c>
      <c r="J39" s="40" t="s">
        <v>281</v>
      </c>
      <c r="K39" s="10" t="s">
        <v>73</v>
      </c>
      <c r="L39" s="9" t="s">
        <v>243</v>
      </c>
      <c r="M39" s="10" t="s">
        <v>73</v>
      </c>
      <c r="N39" s="9" t="s">
        <v>282</v>
      </c>
      <c r="O39" s="10" t="s">
        <v>56</v>
      </c>
    </row>
    <row r="40" spans="2:15" ht="60" x14ac:dyDescent="0.2">
      <c r="B40" s="9" t="s">
        <v>258</v>
      </c>
      <c r="C40" s="9" t="s">
        <v>277</v>
      </c>
      <c r="D40" s="18" t="s">
        <v>46</v>
      </c>
      <c r="E40" s="20" t="s">
        <v>283</v>
      </c>
      <c r="F40" s="19">
        <v>40</v>
      </c>
      <c r="G40" s="9" t="s">
        <v>284</v>
      </c>
      <c r="H40" s="9" t="s">
        <v>49</v>
      </c>
      <c r="I40" s="9" t="s">
        <v>285</v>
      </c>
      <c r="J40" s="9" t="s">
        <v>286</v>
      </c>
      <c r="K40" s="9" t="s">
        <v>275</v>
      </c>
      <c r="L40" s="14" t="s">
        <v>147</v>
      </c>
      <c r="M40" s="10" t="s">
        <v>73</v>
      </c>
      <c r="N40" s="9" t="s">
        <v>266</v>
      </c>
      <c r="O40" s="10" t="s">
        <v>66</v>
      </c>
    </row>
    <row r="41" spans="2:15" ht="135" x14ac:dyDescent="0.2">
      <c r="B41" s="9" t="s">
        <v>258</v>
      </c>
      <c r="C41" s="9" t="s">
        <v>277</v>
      </c>
      <c r="D41" s="18" t="s">
        <v>82</v>
      </c>
      <c r="E41" s="20" t="s">
        <v>287</v>
      </c>
      <c r="F41" s="19">
        <v>41</v>
      </c>
      <c r="G41" s="15" t="s">
        <v>288</v>
      </c>
      <c r="H41" s="10" t="s">
        <v>130</v>
      </c>
      <c r="I41" s="9" t="s">
        <v>289</v>
      </c>
      <c r="J41" s="9" t="s">
        <v>290</v>
      </c>
      <c r="K41" s="10" t="s">
        <v>73</v>
      </c>
      <c r="L41" s="9" t="s">
        <v>243</v>
      </c>
      <c r="M41" s="10" t="s">
        <v>73</v>
      </c>
      <c r="N41" s="9" t="s">
        <v>266</v>
      </c>
      <c r="O41" s="10" t="s">
        <v>66</v>
      </c>
    </row>
    <row r="42" spans="2:15" ht="60" x14ac:dyDescent="0.2">
      <c r="B42" s="9" t="s">
        <v>258</v>
      </c>
      <c r="C42" s="9" t="s">
        <v>291</v>
      </c>
      <c r="D42" s="18" t="s">
        <v>46</v>
      </c>
      <c r="E42" s="20" t="s">
        <v>292</v>
      </c>
      <c r="F42" s="19">
        <v>42</v>
      </c>
      <c r="G42" s="9" t="s">
        <v>293</v>
      </c>
      <c r="H42" s="9" t="s">
        <v>49</v>
      </c>
      <c r="I42" s="9" t="s">
        <v>294</v>
      </c>
      <c r="J42" s="9" t="s">
        <v>295</v>
      </c>
      <c r="K42" s="9" t="s">
        <v>296</v>
      </c>
      <c r="L42" s="14" t="s">
        <v>147</v>
      </c>
      <c r="M42" s="10" t="s">
        <v>73</v>
      </c>
      <c r="N42" s="9" t="s">
        <v>266</v>
      </c>
      <c r="O42" s="10" t="s">
        <v>66</v>
      </c>
    </row>
    <row r="43" spans="2:15" ht="280.5" customHeight="1" x14ac:dyDescent="0.2">
      <c r="B43" s="9" t="s">
        <v>297</v>
      </c>
      <c r="C43" s="9" t="s">
        <v>298</v>
      </c>
      <c r="D43" s="18" t="s">
        <v>46</v>
      </c>
      <c r="E43" s="20" t="s">
        <v>299</v>
      </c>
      <c r="F43" s="19">
        <v>43</v>
      </c>
      <c r="G43" s="9" t="s">
        <v>300</v>
      </c>
      <c r="H43" s="9" t="s">
        <v>130</v>
      </c>
      <c r="I43" s="9" t="s">
        <v>301</v>
      </c>
      <c r="J43" s="9" t="s">
        <v>302</v>
      </c>
      <c r="K43" s="9" t="s">
        <v>73</v>
      </c>
      <c r="L43" s="9" t="s">
        <v>303</v>
      </c>
      <c r="M43" s="9" t="s">
        <v>304</v>
      </c>
      <c r="N43" s="9" t="s">
        <v>266</v>
      </c>
      <c r="O43" s="10" t="s">
        <v>66</v>
      </c>
    </row>
    <row r="44" spans="2:15" ht="150" x14ac:dyDescent="0.2">
      <c r="B44" s="9" t="s">
        <v>297</v>
      </c>
      <c r="C44" s="9" t="s">
        <v>305</v>
      </c>
      <c r="D44" s="18" t="s">
        <v>46</v>
      </c>
      <c r="E44" s="20" t="s">
        <v>306</v>
      </c>
      <c r="F44" s="19">
        <v>44</v>
      </c>
      <c r="G44" s="9" t="s">
        <v>307</v>
      </c>
      <c r="H44" s="10" t="s">
        <v>130</v>
      </c>
      <c r="I44" s="9" t="s">
        <v>308</v>
      </c>
      <c r="J44" s="9" t="s">
        <v>309</v>
      </c>
      <c r="K44" s="10" t="s">
        <v>73</v>
      </c>
      <c r="L44" s="9" t="s">
        <v>243</v>
      </c>
      <c r="M44" s="10" t="s">
        <v>73</v>
      </c>
      <c r="N44" s="9" t="s">
        <v>310</v>
      </c>
      <c r="O44" s="10" t="s">
        <v>66</v>
      </c>
    </row>
    <row r="45" spans="2:15" ht="210" x14ac:dyDescent="0.2">
      <c r="B45" s="9" t="s">
        <v>297</v>
      </c>
      <c r="C45" s="9" t="s">
        <v>305</v>
      </c>
      <c r="D45" s="18" t="s">
        <v>46</v>
      </c>
      <c r="E45" s="20" t="s">
        <v>311</v>
      </c>
      <c r="F45" s="19">
        <v>45</v>
      </c>
      <c r="G45" s="9" t="s">
        <v>312</v>
      </c>
      <c r="H45" s="9" t="s">
        <v>49</v>
      </c>
      <c r="I45" s="9" t="s">
        <v>313</v>
      </c>
      <c r="J45" s="9" t="s">
        <v>314</v>
      </c>
      <c r="K45" s="9" t="s">
        <v>315</v>
      </c>
      <c r="L45" s="14" t="s">
        <v>147</v>
      </c>
      <c r="M45" s="10" t="s">
        <v>73</v>
      </c>
      <c r="N45" s="9" t="s">
        <v>316</v>
      </c>
      <c r="O45" s="10" t="s">
        <v>66</v>
      </c>
    </row>
    <row r="46" spans="2:15" ht="240" x14ac:dyDescent="0.2">
      <c r="B46" s="9" t="s">
        <v>297</v>
      </c>
      <c r="C46" s="9" t="s">
        <v>317</v>
      </c>
      <c r="D46" s="18" t="s">
        <v>46</v>
      </c>
      <c r="E46" s="20" t="s">
        <v>318</v>
      </c>
      <c r="F46" s="19">
        <v>46</v>
      </c>
      <c r="G46" s="9" t="s">
        <v>319</v>
      </c>
      <c r="H46" s="9" t="s">
        <v>49</v>
      </c>
      <c r="I46" s="9" t="s">
        <v>320</v>
      </c>
      <c r="J46" s="9" t="s">
        <v>321</v>
      </c>
      <c r="K46" s="9" t="s">
        <v>322</v>
      </c>
      <c r="L46" s="14" t="s">
        <v>323</v>
      </c>
      <c r="M46" s="10" t="s">
        <v>73</v>
      </c>
      <c r="N46" s="9" t="s">
        <v>324</v>
      </c>
      <c r="O46" s="10" t="s">
        <v>66</v>
      </c>
    </row>
    <row r="47" spans="2:15" ht="266.25" customHeight="1" x14ac:dyDescent="0.2">
      <c r="B47" s="9" t="s">
        <v>325</v>
      </c>
      <c r="C47" s="9" t="s">
        <v>326</v>
      </c>
      <c r="D47" s="18" t="s">
        <v>46</v>
      </c>
      <c r="E47" s="20" t="s">
        <v>299</v>
      </c>
      <c r="F47" s="19">
        <v>47</v>
      </c>
      <c r="G47" s="15" t="s">
        <v>327</v>
      </c>
      <c r="H47" s="10" t="s">
        <v>174</v>
      </c>
      <c r="I47" s="9" t="s">
        <v>328</v>
      </c>
      <c r="J47" s="9" t="s">
        <v>329</v>
      </c>
      <c r="K47" s="42" t="s">
        <v>330</v>
      </c>
      <c r="L47" s="9" t="s">
        <v>331</v>
      </c>
      <c r="M47" s="9" t="s">
        <v>332</v>
      </c>
      <c r="N47" s="9" t="s">
        <v>333</v>
      </c>
      <c r="O47" s="9" t="s">
        <v>334</v>
      </c>
    </row>
    <row r="48" spans="2:15" ht="285" x14ac:dyDescent="0.2">
      <c r="B48" s="9" t="s">
        <v>325</v>
      </c>
      <c r="C48" s="9" t="s">
        <v>335</v>
      </c>
      <c r="D48" s="18" t="s">
        <v>46</v>
      </c>
      <c r="E48" s="20" t="s">
        <v>306</v>
      </c>
      <c r="F48" s="19">
        <v>48</v>
      </c>
      <c r="G48" s="15" t="s">
        <v>336</v>
      </c>
      <c r="H48" s="10" t="s">
        <v>174</v>
      </c>
      <c r="I48" s="9" t="s">
        <v>337</v>
      </c>
      <c r="J48" s="9" t="s">
        <v>338</v>
      </c>
      <c r="K48" s="42" t="s">
        <v>339</v>
      </c>
      <c r="L48" s="9" t="s">
        <v>340</v>
      </c>
      <c r="M48" s="9" t="s">
        <v>341</v>
      </c>
      <c r="N48" s="9" t="s">
        <v>342</v>
      </c>
      <c r="O48" s="9" t="s">
        <v>334</v>
      </c>
    </row>
    <row r="49" spans="2:15" ht="305.25" customHeight="1" x14ac:dyDescent="0.2">
      <c r="B49" s="9" t="s">
        <v>325</v>
      </c>
      <c r="C49" s="9" t="s">
        <v>335</v>
      </c>
      <c r="D49" s="18" t="s">
        <v>46</v>
      </c>
      <c r="E49" s="20" t="s">
        <v>311</v>
      </c>
      <c r="F49" s="19">
        <v>49</v>
      </c>
      <c r="G49" s="15" t="s">
        <v>343</v>
      </c>
      <c r="H49" s="9" t="s">
        <v>49</v>
      </c>
      <c r="I49" s="9" t="s">
        <v>344</v>
      </c>
      <c r="J49" s="9" t="s">
        <v>345</v>
      </c>
      <c r="K49" s="9" t="s">
        <v>346</v>
      </c>
      <c r="L49" s="14" t="s">
        <v>347</v>
      </c>
      <c r="M49" s="9" t="s">
        <v>348</v>
      </c>
      <c r="N49" s="10" t="s">
        <v>349</v>
      </c>
      <c r="O49" s="10" t="s">
        <v>56</v>
      </c>
    </row>
    <row r="50" spans="2:15" ht="270" x14ac:dyDescent="0.2">
      <c r="B50" s="9" t="s">
        <v>325</v>
      </c>
      <c r="C50" s="9" t="s">
        <v>335</v>
      </c>
      <c r="D50" s="18" t="s">
        <v>46</v>
      </c>
      <c r="E50" s="20" t="s">
        <v>350</v>
      </c>
      <c r="F50" s="19">
        <v>50</v>
      </c>
      <c r="G50" s="15" t="s">
        <v>351</v>
      </c>
      <c r="H50" s="9" t="s">
        <v>49</v>
      </c>
      <c r="I50" s="9" t="s">
        <v>352</v>
      </c>
      <c r="J50" s="9" t="s">
        <v>353</v>
      </c>
      <c r="K50" s="9" t="s">
        <v>354</v>
      </c>
      <c r="L50" s="9" t="s">
        <v>355</v>
      </c>
      <c r="M50" s="9" t="s">
        <v>356</v>
      </c>
      <c r="N50" s="9" t="s">
        <v>357</v>
      </c>
      <c r="O50" s="9" t="s">
        <v>358</v>
      </c>
    </row>
    <row r="51" spans="2:15" ht="262.5" customHeight="1" x14ac:dyDescent="0.2">
      <c r="B51" s="9" t="s">
        <v>325</v>
      </c>
      <c r="C51" s="9" t="s">
        <v>335</v>
      </c>
      <c r="D51" s="18" t="s">
        <v>82</v>
      </c>
      <c r="E51" s="20" t="s">
        <v>359</v>
      </c>
      <c r="F51" s="19">
        <v>51</v>
      </c>
      <c r="G51" s="15" t="s">
        <v>360</v>
      </c>
      <c r="H51" s="9" t="s">
        <v>49</v>
      </c>
      <c r="I51" s="9" t="s">
        <v>361</v>
      </c>
      <c r="J51" s="9" t="s">
        <v>362</v>
      </c>
      <c r="K51" s="9" t="s">
        <v>363</v>
      </c>
      <c r="L51" s="9" t="s">
        <v>355</v>
      </c>
      <c r="M51" s="9" t="s">
        <v>364</v>
      </c>
      <c r="N51" s="9" t="s">
        <v>365</v>
      </c>
      <c r="O51" s="9" t="s">
        <v>358</v>
      </c>
    </row>
    <row r="159" spans="15:15" x14ac:dyDescent="0.2">
      <c r="O159" s="41"/>
    </row>
  </sheetData>
  <autoFilter ref="B7:O51" xr:uid="{9AB30BB3-6AA4-4CAA-959D-D332A05D6BB1}"/>
  <mergeCells count="3">
    <mergeCell ref="B5:G5"/>
    <mergeCell ref="B6:G6"/>
    <mergeCell ref="H6:O6"/>
  </mergeCells>
  <dataValidations count="9">
    <dataValidation allowBlank="1" showInputMessage="1" showErrorMessage="1" prompt="Please include brief guidance on target setting" sqref="L7" xr:uid="{70F792F6-8512-4678-90D3-37D36400D39E}"/>
    <dataValidation allowBlank="1" showInputMessage="1" showErrorMessage="1" prompt="Please include brief guidance/examples for baseline setting" sqref="K7" xr:uid="{34C42DA8-552D-40E7-A554-4AC377F0AC4E}"/>
    <dataValidation allowBlank="1" showInputMessage="1" showErrorMessage="1" prompt="Please include brief rationale/purpose for each indicator" sqref="I7" xr:uid="{56621ABE-4902-4DE5-9292-912865C631DD}"/>
    <dataValidation allowBlank="1" showInputMessage="1" showErrorMessage="1" prompt="1-3 sentences that define the indicator" sqref="J7" xr:uid="{9A455122-2994-418F-8587-17142A2EA93C}"/>
    <dataValidation allowBlank="1" showInputMessage="1" showErrorMessage="1" prompt="Describe how the indicator is measured and calculated. This could involve several sentences outlining the measurement process and equations used for calculation." sqref="J7" xr:uid="{F093BDEC-3192-4090-AF5A-2DE536CA32F8}"/>
    <dataValidation allowBlank="1" showInputMessage="1" showErrorMessage="1" prompt="What is the data source  for this indicator? " sqref="N7" xr:uid="{3542198B-7A44-4DE8-94C4-8F97FC886823}"/>
    <dataValidation allowBlank="1" showInputMessage="1" showErrorMessage="1" prompt="How frequently is the indicator reported?" sqref="O7" xr:uid="{132402FF-31B9-415D-A9F0-278F0976DD34}"/>
    <dataValidation allowBlank="1" showInputMessage="1" showErrorMessage="1" prompt="E.g., by country, age group" sqref="M7" xr:uid="{7E4835C1-10D7-4B60-A557-5E77A3F3A52A}"/>
    <dataValidation allowBlank="1" showInputMessage="1" showErrorMessage="1" prompt="Please indicate data type, e.g., percentage, number/count, yes/no etc. " sqref="H7" xr:uid="{C4E7FEED-51C4-4251-82E4-C74A0241243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E91C1-5C70-4A6E-8368-E7F4CA776176}">
  <dimension ref="A1:F9"/>
  <sheetViews>
    <sheetView workbookViewId="0"/>
  </sheetViews>
  <sheetFormatPr baseColWidth="10" defaultColWidth="8.83203125" defaultRowHeight="15" x14ac:dyDescent="0.2"/>
  <cols>
    <col min="1" max="1" width="43.33203125" bestFit="1" customWidth="1"/>
    <col min="2" max="2" width="20" bestFit="1" customWidth="1"/>
    <col min="4" max="6" width="11.33203125" bestFit="1" customWidth="1"/>
  </cols>
  <sheetData>
    <row r="1" spans="1:6" x14ac:dyDescent="0.2">
      <c r="C1">
        <v>3.75</v>
      </c>
    </row>
    <row r="3" spans="1:6" x14ac:dyDescent="0.2">
      <c r="A3" s="22" t="s">
        <v>366</v>
      </c>
      <c r="B3" t="s">
        <v>367</v>
      </c>
    </row>
    <row r="4" spans="1:6" x14ac:dyDescent="0.2">
      <c r="A4" s="23" t="s">
        <v>44</v>
      </c>
      <c r="B4">
        <v>17</v>
      </c>
      <c r="C4">
        <f>B4*$C$1</f>
        <v>63.75</v>
      </c>
      <c r="D4" s="24">
        <v>0.40277777777777779</v>
      </c>
      <c r="E4" s="24">
        <f>D4+TIME(0,C4,0)</f>
        <v>0.4465277777777778</v>
      </c>
      <c r="F4" s="24">
        <v>0.44791666666666669</v>
      </c>
    </row>
    <row r="5" spans="1:6" x14ac:dyDescent="0.2">
      <c r="A5" s="23" t="s">
        <v>181</v>
      </c>
      <c r="B5">
        <v>11</v>
      </c>
      <c r="C5">
        <f>B5*$C$1</f>
        <v>41.25</v>
      </c>
      <c r="D5" s="24">
        <f>F4</f>
        <v>0.44791666666666669</v>
      </c>
      <c r="E5" s="24">
        <f>D5+TIME(0,C5,0)</f>
        <v>0.47638888888888892</v>
      </c>
      <c r="F5" s="24">
        <v>0.47916666666666669</v>
      </c>
    </row>
    <row r="6" spans="1:6" x14ac:dyDescent="0.2">
      <c r="A6" s="23" t="s">
        <v>258</v>
      </c>
      <c r="B6">
        <v>7</v>
      </c>
      <c r="C6">
        <f>B6*$C$1</f>
        <v>26.25</v>
      </c>
      <c r="D6" s="24">
        <f>F5</f>
        <v>0.47916666666666669</v>
      </c>
      <c r="E6" s="24">
        <f>D6+TIME(0,C6,0)</f>
        <v>0.49722222222222223</v>
      </c>
      <c r="F6" s="24">
        <v>0.49652777777777779</v>
      </c>
    </row>
    <row r="7" spans="1:6" x14ac:dyDescent="0.2">
      <c r="A7" s="23" t="s">
        <v>325</v>
      </c>
      <c r="B7">
        <v>5</v>
      </c>
      <c r="C7">
        <f>B7*$C$1</f>
        <v>18.75</v>
      </c>
      <c r="D7" s="24">
        <f>F6</f>
        <v>0.49652777777777779</v>
      </c>
      <c r="E7" s="24">
        <f>D7+TIME(0,C7,0)</f>
        <v>0.50902777777777775</v>
      </c>
      <c r="F7" s="24">
        <v>0.51041666666666663</v>
      </c>
    </row>
    <row r="8" spans="1:6" x14ac:dyDescent="0.2">
      <c r="A8" s="23" t="s">
        <v>297</v>
      </c>
      <c r="B8">
        <v>4</v>
      </c>
      <c r="C8">
        <f>B8*$C$1</f>
        <v>15</v>
      </c>
      <c r="D8" s="24">
        <f>F7</f>
        <v>0.51041666666666663</v>
      </c>
      <c r="E8" s="24">
        <f>D8+TIME(0,C8,0)</f>
        <v>0.52083333333333326</v>
      </c>
      <c r="F8" s="24">
        <v>0.52083333333333337</v>
      </c>
    </row>
    <row r="9" spans="1:6" x14ac:dyDescent="0.2">
      <c r="A9" s="23" t="s">
        <v>368</v>
      </c>
      <c r="B9">
        <v>44</v>
      </c>
      <c r="C9">
        <f>SUM(C4:C8)</f>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5894003-98dc-4f3e-8669-85b90bdbcc8c">GAVI-438364776-1121122</_dlc_DocId>
    <_dlc_DocIdUrl xmlns="55894003-98dc-4f3e-8669-85b90bdbcc8c">
      <Url>https://gavinet.sharepoint.com/teams/PAP/srp/_layouts/15/DocIdRedir.aspx?ID=GAVI-438364776-1121122</Url>
      <Description>GAVI-438364776-1121122</Description>
    </_dlc_DocIdUrl>
    <lcf76f155ced4ddcb4097134ff3c332f xmlns="5c2490db-6e42-4989-a0fb-d6ff54a6a7de">
      <Terms xmlns="http://schemas.microsoft.com/office/infopath/2007/PartnerControls"/>
    </lcf76f155ced4ddcb4097134ff3c332f>
    <TaxCatchAll xmlns="d0706217-df7c-4bf4-936d-b09aa3b837a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12" ma:contentTypeDescription="Gavi Document content type " ma:contentTypeScope="" ma:versionID="e2abb2268c78c9b5fceb04f61b616e9c">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e5dc61a08e090aa1c010d904d25092eb"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93cb0222-e980-4273-ad97-85dba3159c09" ContentTypeId="0x0101009954897F3EE3CC4ABB9FB9EDAC9CDEBC" PreviousValue="false"/>
</file>

<file path=customXml/itemProps1.xml><?xml version="1.0" encoding="utf-8"?>
<ds:datastoreItem xmlns:ds="http://schemas.openxmlformats.org/officeDocument/2006/customXml" ds:itemID="{2FD8E9B6-8ABB-43E7-843A-70353EC4FC28}">
  <ds:schemaRefs>
    <ds:schemaRef ds:uri="http://schemas.microsoft.com/sharepoint/events"/>
  </ds:schemaRefs>
</ds:datastoreItem>
</file>

<file path=customXml/itemProps2.xml><?xml version="1.0" encoding="utf-8"?>
<ds:datastoreItem xmlns:ds="http://schemas.openxmlformats.org/officeDocument/2006/customXml" ds:itemID="{373F1DD2-452F-4D54-B9A0-9EF4030F3D41}">
  <ds:schemaRefs>
    <ds:schemaRef ds:uri="http://schemas.microsoft.com/sharepoint/v3/contenttype/forms"/>
  </ds:schemaRefs>
</ds:datastoreItem>
</file>

<file path=customXml/itemProps3.xml><?xml version="1.0" encoding="utf-8"?>
<ds:datastoreItem xmlns:ds="http://schemas.openxmlformats.org/officeDocument/2006/customXml" ds:itemID="{534CD5AB-AD73-496A-B610-092AC04D8AE2}">
  <ds:schemaRefs>
    <ds:schemaRef ds:uri="http://schemas.microsoft.com/office/2006/metadata/properties"/>
    <ds:schemaRef ds:uri="http://schemas.microsoft.com/office/infopath/2007/PartnerControls"/>
    <ds:schemaRef ds:uri="55894003-98dc-4f3e-8669-85b90bdbcc8c"/>
    <ds:schemaRef ds:uri="5c2490db-6e42-4989-a0fb-d6ff54a6a7de"/>
    <ds:schemaRef ds:uri="d0706217-df7c-4bf4-936d-b09aa3b837af"/>
  </ds:schemaRefs>
</ds:datastoreItem>
</file>

<file path=customXml/itemProps4.xml><?xml version="1.0" encoding="utf-8"?>
<ds:datastoreItem xmlns:ds="http://schemas.openxmlformats.org/officeDocument/2006/customXml" ds:itemID="{ABBEACC2-59FE-4371-82B1-F0B37BCA6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C7EBD28-1C16-4FFD-81F0-5347B8C0129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Country Foundations Indicators </vt:lpstr>
      <vt:lpstr>Sheet1</vt:lpstr>
    </vt:vector>
  </TitlesOfParts>
  <Manager/>
  <Company>GAVI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Kuhn</dc:creator>
  <cp:keywords/>
  <dc:description/>
  <cp:lastModifiedBy>Natasa Milovanovic (Consultant)</cp:lastModifiedBy>
  <cp:revision/>
  <dcterms:created xsi:type="dcterms:W3CDTF">2025-12-16T13:49:48Z</dcterms:created>
  <dcterms:modified xsi:type="dcterms:W3CDTF">2026-01-15T15:00:19Z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2025-12-16T14:04:25Z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d61cc9df-e6f3-411a-9bcb-402aa2805f60</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MediaServiceImageTags">
    <vt:lpwstr/>
  </property>
  <property fmtid="{D5CDD505-2E9C-101B-9397-08002B2CF9AE}" pid="11" name="ContentTypeId">
    <vt:lpwstr>0x0101009954897F3EE3CC4ABB9FB9EDAC9CDEBC0061E92A44B5DD2545AEF000129C25E859</vt:lpwstr>
  </property>
  <property fmtid="{D5CDD505-2E9C-101B-9397-08002B2CF9AE}" pid="12" name="_dlc_DocIdItemGuid">
    <vt:lpwstr>68abe7d6-ee4d-4e27-ac78-2c2c4c8fbb40</vt:lpwstr>
  </property>
  <property fmtid="{D5CDD505-2E9C-101B-9397-08002B2CF9AE}" pid="13" name="Test">
    <vt:lpwstr/>
  </property>
  <property fmtid="{D5CDD505-2E9C-101B-9397-08002B2CF9AE}" pid="14" name="kfa83adfad8641678ddaedda80d7e126">
    <vt:lpwstr/>
  </property>
</Properties>
</file>