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ink/ink1.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gavinet.sharepoint.com/teams/PAP/srp/Documents/FD&amp;R/5.0 Operationalisation/Guidance/Release 9 - New Vaccine+Dx programmes/"/>
    </mc:Choice>
  </mc:AlternateContent>
  <xr:revisionPtr revIDLastSave="0" documentId="10_ncr:200_{BCEA0C03-C302-4C59-8D8B-ED7B9A41A13C}" xr6:coauthVersionLast="47" xr6:coauthVersionMax="47" xr10:uidLastSave="{00000000-0000-0000-0000-000000000000}"/>
  <bookViews>
    <workbookView xWindow="4050" yWindow="975" windowWidth="22170" windowHeight="15075" tabRatio="872" xr2:uid="{00000000-000D-0000-FFFF-FFFF00000000}"/>
  </bookViews>
  <sheets>
    <sheet name="CCEOP Instructions" sheetId="19" r:id="rId1"/>
    <sheet name="Plan de travail" sheetId="2" r:id="rId2"/>
    <sheet name="Signatures et approbations" sheetId="15" r:id="rId3"/>
    <sheet name="Dropdown_Menu1_DO NOT EDIT" sheetId="17" state="hidden" r:id="rId4"/>
    <sheet name="Dropdown_Menu2_DO NOT EDIT" sheetId="7" state="hidden" r:id="rId5"/>
    <sheet name="Price Data_DO NOT EDIT" sheetId="12" state="hidden" r:id="rId6"/>
  </sheets>
  <definedNames>
    <definedName name="_xlnm._FilterDatabase" localSheetId="1" hidden="1">'Plan de travail'!$A$3:$AI$3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1" i="2" l="1"/>
  <c r="AA60" i="2"/>
  <c r="AA58" i="2"/>
  <c r="AA56" i="2"/>
  <c r="AA51" i="2"/>
  <c r="AA49" i="2"/>
  <c r="AA43" i="2"/>
  <c r="AA42" i="2"/>
  <c r="AA40" i="2"/>
  <c r="AA32" i="2"/>
  <c r="AA21" i="2"/>
  <c r="AA18" i="2"/>
  <c r="AA17" i="2"/>
  <c r="AA16" i="2"/>
  <c r="AA14" i="2"/>
  <c r="AA13" i="2"/>
  <c r="AA12" i="2"/>
  <c r="AA11" i="2"/>
  <c r="AA8" i="2"/>
  <c r="AA7" i="2"/>
  <c r="AA4" i="2"/>
  <c r="AA28" i="2" l="1"/>
  <c r="AA35" i="2"/>
  <c r="AA57" i="2"/>
  <c r="AA19" i="2"/>
  <c r="AA23" i="2"/>
  <c r="AA30" i="2"/>
  <c r="AA41" i="2"/>
  <c r="AA53" i="2"/>
  <c r="AA5" i="2"/>
  <c r="AA26" i="2"/>
  <c r="AA31" i="2"/>
  <c r="AA37" i="2"/>
  <c r="AA44" i="2"/>
  <c r="AA48" i="2"/>
  <c r="AA55" i="2"/>
  <c r="AA33" i="2"/>
  <c r="AA10" i="2"/>
  <c r="AA15" i="2"/>
  <c r="AA20" i="2"/>
  <c r="AA22" i="2"/>
  <c r="AA25" i="2"/>
  <c r="AA27" i="2"/>
  <c r="AA45" i="2"/>
  <c r="AA47" i="2"/>
  <c r="AA59" i="2"/>
  <c r="AA63" i="2"/>
  <c r="AA6" i="2"/>
  <c r="AA62" i="2"/>
  <c r="AA36" i="2"/>
  <c r="AA46" i="2"/>
  <c r="AA50" i="2"/>
  <c r="AA9" i="2"/>
  <c r="AA29" i="2"/>
  <c r="AA38" i="2"/>
  <c r="AA52" i="2"/>
  <c r="AA54" i="2"/>
  <c r="AA39" i="2"/>
  <c r="AA34" i="2"/>
  <c r="AA24" i="2"/>
  <c r="AA64" i="2" l="1"/>
  <c r="AB4" i="2" s="1"/>
  <c r="AB5" i="2"/>
  <c r="AB40" i="2"/>
  <c r="AB57" i="2"/>
  <c r="AB47" i="2"/>
  <c r="AB51" i="2"/>
  <c r="AB62" i="2"/>
  <c r="AB20" i="2"/>
  <c r="AB54" i="2"/>
  <c r="AB43" i="2" l="1"/>
  <c r="AB50" i="2"/>
  <c r="AB41" i="2"/>
  <c r="AB29" i="2"/>
  <c r="AB37" i="2"/>
  <c r="AB42" i="2"/>
  <c r="AB16" i="2"/>
  <c r="AB21" i="2"/>
  <c r="AB13" i="2"/>
  <c r="AB23" i="2"/>
  <c r="AB8" i="2"/>
  <c r="AB60" i="2"/>
  <c r="AB19" i="2"/>
  <c r="AB52" i="2"/>
  <c r="AB26" i="2"/>
  <c r="AB46" i="2"/>
  <c r="AB17" i="2"/>
  <c r="AB55" i="2"/>
  <c r="AB6" i="2"/>
  <c r="AB59" i="2"/>
  <c r="AB30" i="2"/>
  <c r="AB58" i="2"/>
  <c r="AB7" i="2"/>
  <c r="AB49" i="2"/>
  <c r="AB32" i="2"/>
  <c r="AB45" i="2"/>
  <c r="AB61" i="2"/>
  <c r="AB38" i="2"/>
  <c r="AB24" i="2"/>
  <c r="AB35" i="2"/>
  <c r="AB9" i="2"/>
  <c r="AB33" i="2"/>
  <c r="AB27" i="2"/>
  <c r="AB34" i="2"/>
  <c r="AB25" i="2"/>
  <c r="AB63" i="2"/>
  <c r="AB44" i="2"/>
  <c r="AB11" i="2"/>
  <c r="AB36" i="2"/>
  <c r="AB18" i="2"/>
  <c r="AB22" i="2"/>
  <c r="AB56" i="2"/>
  <c r="AB15" i="2"/>
  <c r="AB31" i="2"/>
  <c r="AB28" i="2"/>
  <c r="AB39" i="2"/>
  <c r="AB12" i="2"/>
  <c r="AB10" i="2"/>
  <c r="AB53" i="2"/>
  <c r="AB48" i="2"/>
  <c r="AB14" i="2"/>
</calcChain>
</file>

<file path=xl/sharedStrings.xml><?xml version="1.0" encoding="utf-8"?>
<sst xmlns="http://schemas.openxmlformats.org/spreadsheetml/2006/main" count="1048" uniqueCount="248">
  <si>
    <t>Plan de travail</t>
  </si>
  <si>
    <t>TYPE DE SOUTIEN</t>
  </si>
  <si>
    <t>PERSONNES</t>
  </si>
  <si>
    <t>CALENDRIER ET COÛTS</t>
  </si>
  <si>
    <t>MISE EN ŒUVRE</t>
  </si>
  <si>
    <t>Autres sources de financement</t>
  </si>
  <si>
    <t>TOTAL SUR TOUTES LES ANNEES</t>
  </si>
  <si>
    <t>% BUDGET TOTAL</t>
  </si>
  <si>
    <t>Hypothèses budgétaires</t>
  </si>
  <si>
    <t>Notes de mise en œuvre</t>
  </si>
  <si>
    <t>Vaccin</t>
  </si>
  <si>
    <t xml:space="preserve">A1
T1 </t>
  </si>
  <si>
    <t>A1
T2</t>
  </si>
  <si>
    <t>A1
T3</t>
  </si>
  <si>
    <t>A1
T4</t>
  </si>
  <si>
    <t>Totaux A1</t>
  </si>
  <si>
    <t>A2
T1</t>
  </si>
  <si>
    <t>A2
T2</t>
  </si>
  <si>
    <t>A2
T3</t>
  </si>
  <si>
    <t>A2
T4</t>
  </si>
  <si>
    <t>Totaux A2</t>
  </si>
  <si>
    <t>A3</t>
  </si>
  <si>
    <t>A4</t>
  </si>
  <si>
    <t>A5</t>
  </si>
  <si>
    <t>[choisir dans le menu déroulant]</t>
  </si>
  <si>
    <t>Subventions destinées au changement</t>
  </si>
  <si>
    <t>[liste des investissements complémentaires d'autres donateurs, y compris le nom du donateur, une brève description et le montant]</t>
  </si>
  <si>
    <t>[Notes]</t>
  </si>
  <si>
    <t>BUDGET TOTAL</t>
  </si>
  <si>
    <t>Effets</t>
  </si>
  <si>
    <t>Domaines d'investissement</t>
  </si>
  <si>
    <t>Objectifs</t>
  </si>
  <si>
    <t>Domaine d'investissement</t>
  </si>
  <si>
    <t>Objectif</t>
  </si>
  <si>
    <t>1. Prestation de services</t>
  </si>
  <si>
    <t>2. Ressources humaines pour la santé</t>
  </si>
  <si>
    <t>3. Chaîne d’approvisionnement</t>
  </si>
  <si>
    <t>4. Système d'information médicale, suivi et apprentissage</t>
  </si>
  <si>
    <t>5. Surveillance des maladie évitables par la vaccination</t>
  </si>
  <si>
    <t>6. Génération de la demande et engagement de la communauté</t>
  </si>
  <si>
    <t>7. Gouvernance, politique, planification stratégique et gestion du programme</t>
  </si>
  <si>
    <t>8. Financement de la santé</t>
  </si>
  <si>
    <t>9. Gestion des subventions et coûts indirects</t>
  </si>
  <si>
    <t>10. Financement fondé sur les résultats</t>
  </si>
  <si>
    <t>1. Introduire et Aller à Échelle</t>
  </si>
  <si>
    <t>1.1 Etendre les services de vaccination pour atteindre les enfants zéro dose et sous-vaccinés et les communautés oubliées</t>
  </si>
  <si>
    <t>2.1 Améliorer la capacité technique et en gestion des agents de santé en matière de planification, mise en œuvre et suivi des services de vaccination</t>
  </si>
  <si>
    <t>3.1 Améliorer la conception du système de la chaîne d'approvisionnement des vaccins pour en améliorer l'efficacité et la disponibilité, en particulier dans le dernier kilomètre</t>
  </si>
  <si>
    <t>4.1 Veiller à ce que des informations opportunes et adaptées aux besoins soient disponibles à tous les niveaux du système et qu'elles soient utilisées régulièrement et systématiquement pour améliorer la portée et les performances du programme</t>
  </si>
  <si>
    <t>5.1 Améliorer la disponibilité et l’utilisation de données ponctuelles et précises pour la prise de décisions sur l’introduction du vaccin et le ciblage des campagnes préventives</t>
  </si>
  <si>
    <t>6.1 Soutenir le développement des systèmes d'information et de données sociales et comportementales, y compris l'écoute sociale</t>
  </si>
  <si>
    <t xml:space="preserve">7.1 Renforcer la capacité des organes de gouvernance/techniques en planification, coordination et suivi des progrès à tous les niveaux, en particulier pour atteindre les enfants zéro dose </t>
  </si>
  <si>
    <t>8.1 Soutenir la planification des coûts d'approvisionnement des vaccins soutenus par Gavi ou non sur la base de prévisions de qualité des vaccins dans le cadre des budgets nationaux et infranationaux de santé</t>
  </si>
  <si>
    <t>9.1 Coûts de la gestion des subventions de Gavi</t>
  </si>
  <si>
    <t>10.1 Soutien budgétaire OU financement du programme par le biais du mécanisme FBR (y compris les fonds communs DLI)</t>
  </si>
  <si>
    <t>2. Etendre et Atteindre</t>
  </si>
  <si>
    <t>1.2 Intégrer la prestation de services pour améliorer l’efficacité, la régularité et/ou la fiabilité des activités de vaccination planifiées, en mettant l’accent sur les enfants zéro dose et sous-vaccinés et les communautés oubliées</t>
  </si>
  <si>
    <t>2.2 Améliorer la qualité de la formation préalable en vaccination des médecins, sages-femmes et infirmiers pour la vaccination</t>
  </si>
  <si>
    <t>3.2 Améliorer la gestion des stocks de vaccins et de dispositifs pour éviter les ruptures de stock au niveau des centres de santé</t>
  </si>
  <si>
    <t>4.2 Améliorer la capacité, les outils, la production de données factuelles et/ou les systèmes de suivi et d'apprentissage liés à l'utilisation des données, en particulier au niveau infranational</t>
  </si>
  <si>
    <t>5.2 Augmenter la détection et la réponse en temps opportun aux épidémies de maladies évitables par la vaccination</t>
  </si>
  <si>
    <t xml:space="preserve">6.2 Concevoir et mettre en œuvre des interventions pour le changement social et comportemental </t>
  </si>
  <si>
    <t>7.2 Renforcer les systèmes de suivi et de gestion des performances du programme à tous les niveaux</t>
  </si>
  <si>
    <t>8.2 Soutenir la budgétisation et le ciblage des ressources nationales pour la vaccination et/ou les soins de santé primaires, en tenant compte de l’équité</t>
  </si>
  <si>
    <t>9.2 AT au soutien de gestion de Gavi pour la mise en œuvre des subventions</t>
  </si>
  <si>
    <t>3. Gérer, Suivre et Tirer les Enseignements</t>
  </si>
  <si>
    <t>1.3 Améliorer la qualité des services et l'expérience des utilisateurs des services de vaccination, y compris en mettant en évidence l'approche sexospécifique</t>
  </si>
  <si>
    <t>2.3 Veiller à ce que le personnel de santé chargé de la vaccination bénéficie régulièrement des systèmes de gestion de la performance, y compris la supervision formative et le développement professionnel continu</t>
  </si>
  <si>
    <t>3.3 augmenter la capacité et la qualité de stockage et de distribution des vaccins pour améliorer la disponibilité des vaccins, en particulier dans le dernier kilomètre</t>
  </si>
  <si>
    <t>4.3 Renforcer les systèmes d'information pertinents pour l'identification et l'atteinte des enfants zéro dose et sous-vaccinés</t>
  </si>
  <si>
    <t>5.3 Intégrer de manière pérenne une surveillance des maladies évitables par la vaccination qui réponde aux besoins du programme de vaccination dans un système national de surveillance des maladies résilient</t>
  </si>
  <si>
    <t>6.3 Renforcer la capacité à concevoir, mettre en œuvre, suivre et/ou évaluer les activités de génération de la demande à tous les niveaux</t>
  </si>
  <si>
    <t>7.3 Veiller à ce que les considérations d'égalité, d'inclusion et de protection sexospécifique soient prises en compte dans les structures de gestion, les politiques de vaccination, les directives, les pratiques et les mesures de compte-rendu</t>
  </si>
  <si>
    <t>8.3 Améliorer l'utilisation et le suivi efficaces des flux de fonds nationaux vers la première ligne, y compris pour atteindre les enfants zéro dose</t>
  </si>
  <si>
    <t>9.3 Autres objectifs relatifs à la gestion des subventions et coûts indirects</t>
  </si>
  <si>
    <t>4. Engager et Pérenniser</t>
  </si>
  <si>
    <t>1.4 Etablir et/ou poursuivre des partenariats avec des organisations de la société civile pour fournir des services de vaccination</t>
  </si>
  <si>
    <t>2.4 Améliorer la répartition et le maintien des agents de santé pour améliorer l’accès équitable aux services de vaccination</t>
  </si>
  <si>
    <t>3.4 renforcer les systèmes d’information sur la gestion logistique pour assurer le suivi en temps réel à tous les niveaux de la chaîne d’approvisionnement des vaccins</t>
  </si>
  <si>
    <t>4.4 Renforcer la capacité du pays à détecter, évaluer et répondre aux manifestations post-vaccinales indésirables graves</t>
  </si>
  <si>
    <t>5.4 Utiliser les données de surveillance pour identifier les manières d'améliorer l'efficacité du programme de vaccination dans la prévention des maladies</t>
  </si>
  <si>
    <t>6.4 Renforcer le plaidoyer pour l’engagement social et politique et accroître le compte-rendu pour une vaccination équitable à tous les niveaux</t>
  </si>
  <si>
    <t>7.4 Autres objectifs relatifs à la gouvernance, politique, planification stratégique et gestion des programmes</t>
  </si>
  <si>
    <t>8.4 Autres objectifs relatifs au financement de la santé</t>
  </si>
  <si>
    <t>1.5 Etablir et/ou poursuivre des partenariats avec les acteurs du secteur privé (à but lucratif), y compris les associations professionnelles, pour atteindre les enfants zéro dose et sous-vaccinés et les communautés oubliées</t>
  </si>
  <si>
    <t>2.5 Prendre en compte des considérations sexospécifiques et de protection dans les politiques et pratiques pertinentes pour les prestataires de soins de santé</t>
  </si>
  <si>
    <t>3.5 Améliorer la planification, la coordination et le suivi de la gestion de la chaîne d’approvisionnement à tous les niveaux</t>
  </si>
  <si>
    <t>4.5 Etendre les interventions d'information numérique sur la santé en fonction des besoins, des priorités, des plans, des stratégies et de l'état de préparation du pays</t>
  </si>
  <si>
    <t>5.5 Autres objectifs relatifs à la surveillance des maladies évitables par la vaccination</t>
  </si>
  <si>
    <t>6.5 Renforcer le partenariat avec les acteurs locaux et communautaires pour améliorer la demande de la vaccination</t>
  </si>
  <si>
    <t>1.6 Tenir compte des considérations sexospécifiques dans la planification et la mise en œuvre des services de vaccination</t>
  </si>
  <si>
    <t>2.6 Autres objectifs des ressources humaines pour la santé</t>
  </si>
  <si>
    <t>3.6 Renforcer la gestion des déchets pour réduire le risque d'infection et/ou l'impact environnemental</t>
  </si>
  <si>
    <t>4.6 Autres objectifs relatifs au système d'information sanitaire et au suivi et évaluation</t>
  </si>
  <si>
    <t>6.6 Autres objectifs relatifs à la génération de la demande et à l'engagement de la communauté</t>
  </si>
  <si>
    <t>1.7 Concevoir et mettre en œuvre des approches de vaccination tout au long de la vie pertinentes pour les programmes de vaccination soutenus par Gavi (VPH, VAR2)</t>
  </si>
  <si>
    <t>3.7 Autre objectif de la chaîne d'approvisionnement</t>
  </si>
  <si>
    <t>1.8 Autres objectifs de prestation de services</t>
  </si>
  <si>
    <t>OFFSET('Dropdowns 1_Do_Not_EDIT (2)'!$J$2,1,MATCH(B4,'Dropdowns 1_Do_Not_EDIT (2)'!$J$2:$T$2,0)-1,COUNTA((OFFSET('Dropdowns 1_Do_Not_EDIT (2)'!$J$2,1,MATCH(B4,'Dropdowns 1_Do_Not_EDIT (2)'!$J$2:$T$2,0)-1,10,1))),1)</t>
  </si>
  <si>
    <t>Oui</t>
  </si>
  <si>
    <t>Signatures et approbations</t>
  </si>
  <si>
    <t>Signature du gouvernement</t>
  </si>
  <si>
    <t>Le gouvernement de (nom de pays) souhaiterait développer le partenariat existant avec Gavi dans l'optique d'améliorer le programme de vaccination du pays et demande spécifiquement par la présente à Gavi son soutien pour le portefeuille présenté dans ce Détail de Soutien Gavi
Le gouvernement de (nom de pays) s'engage au développement continu des services nationaux de vaccination de manière pérenne, conformément aux plans stratégiques nationaux de développement sanitaire et de vaccination. Le gouvernement demande que Gavi et ses partenaires contribuent à l'assistance financière et technique afin de soutenir la vaccination comme exposé dans cette demande. 
Le gouvernement de (nom de pays) tiendra les engagements de cofinancement énoncés à titre indicatif dans ce Détail de Soutien Gavi, exprimés en doses ou leur montant équivalent anticipé en dollars. 
Veuillez noter que Gavi ne procédera pas à la revue de cette demande sans les signatures respectives du ministre de la Santé et du ministre des Finances (et le cas échéant du ministre de l'Éducation), ou de leurs autorités déléguées respectives.
Nous, les soussignés, déclarons que les objectifs et les initiatives de la présente demande sont en parfaite adéquation avec les plans stratégiques gouvernementaux de santé publique et de vaccination (ou leurs équivalents), et que les fonds nécessaires à la mise en œuvre de ces initiatives, notamment les fonds nationaux et le cofinancement éventuel des vaccins seront inscrits au budget annuel du Ministère de la Santé.
Nous, les soussignés, déclarons également que le financement demandé pour les salaries, les primes, les majorations, les indemnités journalières et les mesures incitatives ne font pas double emploi avec des fonds provenant d’autres sources (autres donateurs, etc.)
Nous, les soussignés, affirmons en outre que les termes et les conditions prévus par l’accord-cadre de partenariat conclu entre Gavi et le pays, ses Annexes et les Lettres de Décisions afférentes continuent d’être pleinement en vigueur et s’appliqueront à toute aide accordée par Gavi en vertu de la présente demande.
Pour les pays demandant une aide contre le VPH dans le cadre d’un programme destine aux écoles, la signature du ministre de l’éducation (ou son autorité déléguée) est également requise.</t>
  </si>
  <si>
    <t>Le Ministre de la Santé (ou autorité deléguée)</t>
  </si>
  <si>
    <t>Nom</t>
  </si>
  <si>
    <t>Date</t>
  </si>
  <si>
    <t xml:space="preserve">Signature  </t>
  </si>
  <si>
    <t>Le Ministre des Finances (ou autorité deléguée)</t>
  </si>
  <si>
    <t>Le Ministre de l’Éducation (ou autorité deléguée)</t>
  </si>
  <si>
    <t>PLAN DE TRAVAIL - Type d'activité Gavi</t>
  </si>
  <si>
    <t>PLAN DE TRAVAIL - RSSV/assistance pays ciblée</t>
  </si>
  <si>
    <t>PLAN DE TRAVAIL - Vaccins</t>
  </si>
  <si>
    <t>SVN &lt;24 MOIS</t>
  </si>
  <si>
    <t>Zéro-dose: Ciblage</t>
  </si>
  <si>
    <t>Genre</t>
  </si>
  <si>
    <t>AT - Financée par le Cadre d'engagement des partenaire/l'Assistance pays ciblée</t>
  </si>
  <si>
    <t>2. Soutien aux ressources humaines pour la santé</t>
  </si>
  <si>
    <t>Urbain / périurbain</t>
  </si>
  <si>
    <t>Contribution importante</t>
  </si>
  <si>
    <t>AT - Financée par le RSS</t>
  </si>
  <si>
    <t>Non</t>
  </si>
  <si>
    <t xml:space="preserve">3. Achat d'équipement de la chaîne du froid, de la chaîne d'approvisionnement et systèmes de gestion des déchets </t>
  </si>
  <si>
    <t>Éloigné / Rural</t>
  </si>
  <si>
    <t>Contribution modérée</t>
  </si>
  <si>
    <t>RSS</t>
  </si>
  <si>
    <t>Conflit</t>
  </si>
  <si>
    <t>Aucune contribution</t>
  </si>
  <si>
    <t>POECF</t>
  </si>
  <si>
    <t>5. Demande, communautés et égalité hommes-femmes:</t>
  </si>
  <si>
    <t>Autres sous-populations</t>
  </si>
  <si>
    <t>SIV (Subvention d'introduction de vaccins)</t>
  </si>
  <si>
    <t>6. Gouvernance, politique et planification stratégique</t>
  </si>
  <si>
    <t>Transversale</t>
  </si>
  <si>
    <t>Ops (Soutien aux campagnes)</t>
  </si>
  <si>
    <t>7. Le financement de la santé</t>
  </si>
  <si>
    <t>N/A (contribution limitée / nulle à l'atteinte des enfants  zéro-dose)</t>
  </si>
  <si>
    <t>8. Gestion du programmer</t>
  </si>
  <si>
    <t>Financement fondé sur les résultats</t>
  </si>
  <si>
    <t>9. Financement fondé sur la performance</t>
  </si>
  <si>
    <t>S/O</t>
  </si>
  <si>
    <t>Vaccin antipoliomyélitique inactivé (VPI)</t>
  </si>
  <si>
    <t>Vaccin pentavalent</t>
  </si>
  <si>
    <t>Onglet 3</t>
  </si>
  <si>
    <t>Questions prioritaires d'apprentissage de Gavi 5.0</t>
  </si>
  <si>
    <t>Où, qui, et combien sont les enfants zéro dose et les communautés oubliées ? Pourquoi sont-ils et elles oubliés et quelles en sont les causes profondes ?</t>
  </si>
  <si>
    <t>Des approches spécifiques conçues pour atteindre les enfants zéro dose et les communautés oubliées fonctionnent-elles ? qu'est-ce qui a bien fonctionné, qu'est-ce qui n'a pas fonctionné aussi bien et pourquoi ?</t>
  </si>
  <si>
    <t>Quels sont les moyens efficaces pour s'engager avec d'autres partenaires afin d'atteindre les communautés marginalisées et oubliées et les enfants zéro dose ?</t>
  </si>
  <si>
    <t>Quels sont les coûts de l'extension des services à ces populations ? Quels sont les coûts associés à l'approche taillée sur mesure et différenciée de Gavi ?</t>
  </si>
  <si>
    <t>Quels sont les principaux obstacles et les facteurs, notamment le sexe et la demande, qui permettent de combler les lacunes immunitaires ?</t>
  </si>
  <si>
    <t>Quelles sont les lacunes en matière de données factuelles au niveau national/infranational pour surveiller et mesurer les zéro dose et les investissements de Gavi en matière de données ont-ils contribué à identifier et à quantifier les enfants zéro dose et les communautés oubliées ?</t>
  </si>
  <si>
    <t>Quelles sont, le cas échéant, les conséquences inattendues du ciblage des enfants zéro dose et des communautés oubliées ?</t>
  </si>
  <si>
    <t xml:space="preserve">Quels sont les principaux facteurs favorables ou les goulots d'étranglement qui affectent un déploiement/une mise à jour rapides des vaccins nouveaux et sous-utilisés ? Plus précisément, pour augmenter la proportion d'enfants complètement vaccinés ? </t>
  </si>
  <si>
    <t xml:space="preserve"> Dans quelle mesure les systèmes de vaccination réussissent-ils à prévenir les maladies évitables par la vaccination ?</t>
  </si>
  <si>
    <t>Où devrons-nous utiliser des vaccins non universels ?</t>
  </si>
  <si>
    <t>La formation et les calendriers des vaccins fonctionnent-ils comme prévu ? Comment pouvons-nous optimiser encore le programme de vaccination (p. ex. utilisation ciblée, calendrier d'utilisation, etc.) ?</t>
  </si>
  <si>
    <t>Comment pouvons-nous mieux prévenir, prévoir et répondre aux épidémies afin de réduire leur impact ?</t>
  </si>
  <si>
    <t>Les approches visant à lever les obstacles sexospécifiques sont-elles efficaces pour augmenter la couverture vaccinale : pourquoi ou pourquoi pas?</t>
  </si>
  <si>
    <t>Que savons-nous des facteurs déclenchants de la réticence à la vaccination et de demande de vaccins, ainsi que de leur contribution à l'absorption des vaccins ?</t>
  </si>
  <si>
    <t>Comment les approches ont-elles influencé la réticence à la vaccination, l'absorption du vaccin, le choix du vaccin? (y compris pour lever les obstacles sexospécifiques, réduire les abandons, améliorer la fourniture d'informations sur les produits, la couverture et l'évaluation)</t>
  </si>
  <si>
    <t>Onglet 4</t>
  </si>
  <si>
    <t>Prices</t>
  </si>
  <si>
    <t>Penta</t>
  </si>
  <si>
    <t>Penta_Freight</t>
  </si>
  <si>
    <t>PCV</t>
  </si>
  <si>
    <t>PCV_Freight</t>
  </si>
  <si>
    <t>Rota</t>
  </si>
  <si>
    <t>Rota_Freight</t>
  </si>
  <si>
    <t>IPV</t>
  </si>
  <si>
    <t>IPV_Freight</t>
  </si>
  <si>
    <t>AD syringe</t>
  </si>
  <si>
    <t>Safety Box</t>
  </si>
  <si>
    <t>Freight devices</t>
  </si>
  <si>
    <t>note freight is as % of price</t>
  </si>
  <si>
    <t>APERÇU DU CALENDRIER - (Indiquez le moment et la durée de l'activité avec un 'x')</t>
  </si>
  <si>
    <t>RSSV
 Assistance pays ciblée (TCA)
POECF
SIVs/Ops</t>
  </si>
  <si>
    <t>FAE (financement accélérateur de l'équité)</t>
  </si>
  <si>
    <t>Top-up Innovation</t>
  </si>
  <si>
    <t>Vaccin anticholérique oral</t>
  </si>
  <si>
    <t>Vaccin contre le virus du papillome humain (VPH)</t>
  </si>
  <si>
    <t>Vaccin contre l’encéphalite japonaise (EJ)</t>
  </si>
  <si>
    <t>Vaccin contre le paludisme</t>
  </si>
  <si>
    <t>Vaccins contre la rougeole (R) et la contre la rougeole-rubéole (RR)</t>
  </si>
  <si>
    <t>Vaccin antiméningococcique A (MenA)</t>
  </si>
  <si>
    <t>Vaccin antipneumococcique conjugué (VPC)</t>
  </si>
  <si>
    <t>Vaccin antirotavirus</t>
  </si>
  <si>
    <t>Vaccin antityphoïdique conjugué (VTC)</t>
  </si>
  <si>
    <t>Vaccin antiamaril (VAA)</t>
  </si>
  <si>
    <r>
      <t xml:space="preserve">Effets
</t>
    </r>
    <r>
      <rPr>
        <sz val="12"/>
        <color rgb="FFFFFFFF"/>
        <rFont val="Arial"/>
        <family val="2"/>
      </rPr>
      <t>[choisir dans le menu déroulant]</t>
    </r>
  </si>
  <si>
    <r>
      <t xml:space="preserve">Domaines d'investissement
</t>
    </r>
    <r>
      <rPr>
        <sz val="12"/>
        <color rgb="FFFFFFFF"/>
        <rFont val="Arial"/>
        <family val="2"/>
      </rPr>
      <t>[choisir dans le menu déroulant]</t>
    </r>
  </si>
  <si>
    <r>
      <t xml:space="preserve">Objectifs
</t>
    </r>
    <r>
      <rPr>
        <sz val="12"/>
        <color rgb="FFFFFFFF"/>
        <rFont val="Arial"/>
        <family val="2"/>
      </rPr>
      <t>[choisir dans le menu déroulant]</t>
    </r>
  </si>
  <si>
    <r>
      <t xml:space="preserve">Activités
</t>
    </r>
    <r>
      <rPr>
        <sz val="12"/>
        <color theme="0"/>
        <rFont val="Arial"/>
        <family val="2"/>
      </rPr>
      <t>[Décrivez l'activité]</t>
    </r>
  </si>
  <si>
    <r>
      <t>Zéro-dose:
Ciblage</t>
    </r>
    <r>
      <rPr>
        <sz val="12"/>
        <color theme="2"/>
        <rFont val="Arial"/>
        <family val="2"/>
      </rPr>
      <t xml:space="preserve">
[choisir dans le menu déroulant]</t>
    </r>
  </si>
  <si>
    <r>
      <t xml:space="preserve">Genre : contribution prévue pour éliminer les obstacles à la vaccination liés au genre </t>
    </r>
    <r>
      <rPr>
        <sz val="12"/>
        <color rgb="FFFFFFFF"/>
        <rFont val="Arial"/>
        <family val="2"/>
      </rPr>
      <t>[choisir dans le menu déroulant]</t>
    </r>
  </si>
  <si>
    <r>
      <t xml:space="preserve">Sélectionnez-en un dans la colonne G </t>
    </r>
    <r>
      <rPr>
        <b/>
        <u/>
        <sz val="12"/>
        <color theme="1"/>
        <rFont val="Arial"/>
        <family val="2"/>
      </rPr>
      <t>ou</t>
    </r>
    <r>
      <rPr>
        <sz val="12"/>
        <color theme="1"/>
        <rFont val="Arial"/>
        <family val="2"/>
      </rPr>
      <t xml:space="preserve"> H, mais pas les deux</t>
    </r>
  </si>
  <si>
    <r>
      <t xml:space="preserve"> Bénéficiaire des fonds
 </t>
    </r>
    <r>
      <rPr>
        <sz val="9"/>
        <color rgb="FFFFFFFF"/>
        <rFont val="Arial"/>
        <family val="2"/>
      </rPr>
      <t>(Indiquez le nom du partenaire ou de l’organisation recevant directement les fonds pour l’activité concernée)</t>
    </r>
    <r>
      <rPr>
        <sz val="12"/>
        <color rgb="FFFFFFFF"/>
        <rFont val="Arial"/>
        <family val="2"/>
      </rPr>
      <t xml:space="preserve">  </t>
    </r>
  </si>
  <si>
    <r>
      <t xml:space="preserve">Sous-Bénéficiaire
</t>
    </r>
    <r>
      <rPr>
        <sz val="8"/>
        <color rgb="FFFFFFFF"/>
        <rFont val="Arial"/>
        <family val="2"/>
      </rPr>
      <t>(Si différent du bénéficiaire primaire, indiquez le nom des partenaires qui mettront en œuvre l’activité concernée et recevront le montant TOTAL des fonds de Gavi associés à la même ligne d’activité indirectement par l’intermédiaire du bénéficiaire des fonds, mentionné dans la colonne précédente)</t>
    </r>
  </si>
  <si>
    <t xml:space="preserve">Type de l’organisation de la mise en œuvre </t>
  </si>
  <si>
    <t>[Alliance/partenair Core; 3.Autres entités ONU; Organisation semi-étatique / liée au gouvernement; Secteur privé; OSC; etc.]</t>
  </si>
  <si>
    <t xml:space="preserve">Ministère de la santé/gouvernement </t>
  </si>
  <si>
    <t xml:space="preserve">Alliance/partenaire Core </t>
  </si>
  <si>
    <t xml:space="preserve">Autres entités ONU </t>
  </si>
  <si>
    <t xml:space="preserve">Consultant indépendant </t>
  </si>
  <si>
    <t xml:space="preserve">Secteur privé local (à but lucratif) </t>
  </si>
  <si>
    <t xml:space="preserve">Secteur privé global (à but lucratif) </t>
  </si>
  <si>
    <t xml:space="preserve">OSC Globale </t>
  </si>
  <si>
    <t xml:space="preserve">OSC Locale </t>
  </si>
  <si>
    <t xml:space="preserve">Type pas encore identifié </t>
  </si>
  <si>
    <t xml:space="preserve">Organisation semi-étatique / liée au gouvernement </t>
  </si>
  <si>
    <t>Principaux résultats pour l'assistance technique</t>
  </si>
  <si>
    <t xml:space="preserve">Instructions pour l'élaboration et la présentation d'une demande autonome de CCEOP
(hors d'une demande de planification de l'ensemble du portefeuille) </t>
  </si>
  <si>
    <t>Calendrier du plan</t>
  </si>
  <si>
    <t xml:space="preserve">Vous devez planifier votre présentation selon les délais de présentation de la demande au CEI, qui figurent dans le site Internet de Gavi. </t>
  </si>
  <si>
    <t>Vous devriez  consulter</t>
  </si>
  <si>
    <t>Ressources</t>
  </si>
  <si>
    <t>https://www.gavi.org/fr/actualites/librarie-de-documents/guide-de-deploiement-operationnel-cceop</t>
  </si>
  <si>
    <t xml:space="preserve">https://www.gavi.org/programmes-impact/our-support  </t>
  </si>
  <si>
    <t>Guide technologique pour plateforme d'optimisation des équipements de la chaîne du froid</t>
  </si>
  <si>
    <t>https://www.gavi.org/fr/actualites/librarie-de-documents/plateforme-doptimisation-ecf-guide-tech</t>
  </si>
  <si>
    <t>Country CCEOP Folder</t>
  </si>
  <si>
    <t>Complétez et téléchargez</t>
  </si>
  <si>
    <t>Documentation spécifiquement requise pour les demandes CCEOP:</t>
  </si>
  <si>
    <t>Modèle de budgétisation CCEOP</t>
  </si>
  <si>
    <t>https://www.gavi.org/fr/actualites/librarie-de-documents/modele-de-budgetisation-cceop</t>
  </si>
  <si>
    <t xml:space="preserve">Preuve du statut des exonérations tarifaires dérogatoires et des dédouanements
concernant les équipements de la chaîne du froid </t>
  </si>
  <si>
    <t xml:space="preserve">
</t>
  </si>
  <si>
    <t>Les pays doivent également fournir le plan de déploiement opérationnel (PDO) dans le cadre de la pré-revue de l'OMS. Cela devrait se produire avant la soumission à Gavi.</t>
  </si>
  <si>
    <t>Signatures</t>
  </si>
  <si>
    <t>Sécurisez les signatures et les approbations pertinentes sur l'onglet ci-joint.</t>
  </si>
  <si>
    <t>https://www.gavi.org/fr/actualites/librarie-de-documents/directives-de-financement-du-programme-gavi</t>
  </si>
  <si>
    <t>Directives de Gavi sur le financement des programmes</t>
  </si>
  <si>
    <t xml:space="preserve">https://www.who.int/teams/immunization-vaccines-and-biologicals/essential-programme-on-immunization/supply-chain/supply-chain-tools </t>
  </si>
  <si>
    <t>onglet suivant</t>
  </si>
  <si>
    <t>Le Plan de travail de Gavi avec des activités liées à votre demande</t>
  </si>
  <si>
    <t>lnventaire de l'ECF et outil d'analyse des lacunes de l'OMS (mis à jour au cours des 12 derniers mois)</t>
  </si>
  <si>
    <t>Document sur les besoins complets en matière d'ECF en soutien à la POECF</t>
  </si>
  <si>
    <t xml:space="preserve">https://www.gavi.org/fr/actualites/librarie-de-documents/document-besoins-complets-ecf-soutien-poecf </t>
  </si>
  <si>
    <t>*</t>
  </si>
  <si>
    <r>
      <t xml:space="preserve">Submit your stand-alone CCEOP request by uploading your final documents to a tailored application folder which </t>
    </r>
    <r>
      <rPr>
        <b/>
        <sz val="11"/>
        <color theme="1"/>
        <rFont val="Arial"/>
        <family val="2"/>
        <scheme val="minor"/>
      </rPr>
      <t>will be provided to you by Gavi (please ask your SCM for access to this folder).</t>
    </r>
  </si>
  <si>
    <t>Vaccin hexavalent</t>
  </si>
  <si>
    <t>Vaccin contre le Covid-19</t>
  </si>
  <si>
    <t>Vaccin rappel (DTC 12-23 mois)</t>
  </si>
  <si>
    <t>Vaccin rappel Td (4-7 ans)</t>
  </si>
  <si>
    <t>Vaccin rappel Td (9-15 ans)</t>
  </si>
  <si>
    <t>Évaluation de la gestion efficace des vaccins (GEV) (mise à jour au cours des 5 dernières années) et plan d'amélioration (mis à jour au cours des 6-12 derniers mois)</t>
  </si>
  <si>
    <t>Vaccin antiméningococciques conjugués multivalents</t>
  </si>
  <si>
    <t>Vaccin contre le virus Ébola (Usage préventif)</t>
  </si>
  <si>
    <t>Vaccination contre l'hépatite B dose à la naissance</t>
  </si>
  <si>
    <t>Vaccin contre la 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</si>
</sst>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 &quot;#,##0.00&quot; &quot;;&quot; (&quot;#,##0.00&quot;)&quot;;&quot; -&quot;00&quot; &quot;;&quot; &quot;@&quot; &quot;"/>
  </numFmts>
  <fonts count="64" x14ac:knownFonts="1">
    <font>
      <sz val="12"/>
      <color theme="1"/>
      <name val="Arial"/>
    </font>
    <font>
      <sz val="11"/>
      <color theme="1"/>
      <name val="Arial"/>
      <family val="2"/>
      <scheme val="minor"/>
    </font>
    <font>
      <sz val="11"/>
      <color theme="1"/>
      <name val="Arial"/>
      <family val="2"/>
      <scheme val="minor"/>
    </font>
    <font>
      <sz val="11"/>
      <color theme="1"/>
      <name val="Arial"/>
      <family val="2"/>
      <scheme val="minor"/>
    </font>
    <font>
      <b/>
      <sz val="12"/>
      <color theme="1"/>
      <name val="Arial"/>
      <family val="2"/>
    </font>
    <font>
      <b/>
      <sz val="10"/>
      <color rgb="FFFFFFFF"/>
      <name val="Arial"/>
      <family val="2"/>
    </font>
    <font>
      <sz val="8"/>
      <color theme="1"/>
      <name val="Arial"/>
      <family val="2"/>
    </font>
    <font>
      <sz val="8"/>
      <color rgb="FF424242"/>
      <name val="Arial"/>
      <family val="2"/>
    </font>
    <font>
      <sz val="10"/>
      <color theme="1"/>
      <name val="Arial"/>
      <family val="2"/>
    </font>
    <font>
      <sz val="10"/>
      <color rgb="FF424242"/>
      <name val="Arial"/>
      <family val="2"/>
    </font>
    <font>
      <b/>
      <sz val="12"/>
      <color rgb="FF424242"/>
      <name val="Arial"/>
      <family val="2"/>
    </font>
    <font>
      <b/>
      <sz val="10"/>
      <color rgb="FF83BD00"/>
      <name val="Arial"/>
      <family val="2"/>
    </font>
    <font>
      <b/>
      <sz val="12"/>
      <color rgb="FFFFFFFF"/>
      <name val="Arial"/>
      <family val="2"/>
    </font>
    <font>
      <b/>
      <sz val="8"/>
      <color theme="1"/>
      <name val="Arial"/>
      <family val="2"/>
    </font>
    <font>
      <sz val="12"/>
      <color theme="1"/>
      <name val="Arial"/>
      <family val="2"/>
    </font>
    <font>
      <sz val="11"/>
      <color rgb="FF000000"/>
      <name val="Calibri"/>
      <family val="2"/>
    </font>
    <font>
      <b/>
      <sz val="11"/>
      <color rgb="FF000000"/>
      <name val="Calibri"/>
      <family val="2"/>
    </font>
    <font>
      <u/>
      <sz val="11"/>
      <color theme="10"/>
      <name val="Calibri"/>
      <family val="2"/>
    </font>
    <font>
      <sz val="12"/>
      <color theme="1"/>
      <name val="Arial"/>
      <family val="2"/>
    </font>
    <font>
      <b/>
      <sz val="12"/>
      <color theme="0"/>
      <name val="Arial"/>
      <family val="2"/>
    </font>
    <font>
      <sz val="12"/>
      <color theme="0"/>
      <name val="Arial"/>
      <family val="2"/>
    </font>
    <font>
      <sz val="12"/>
      <color theme="1"/>
      <name val="Arial"/>
      <family val="2"/>
    </font>
    <font>
      <sz val="12"/>
      <color theme="1"/>
      <name val="Arial"/>
      <family val="2"/>
    </font>
    <font>
      <sz val="11"/>
      <color theme="1"/>
      <name val="Arial"/>
      <family val="2"/>
    </font>
    <font>
      <b/>
      <sz val="11"/>
      <color rgb="FF424242"/>
      <name val="Arial"/>
      <family val="2"/>
    </font>
    <font>
      <b/>
      <sz val="16"/>
      <color theme="1"/>
      <name val="Arial"/>
      <family val="2"/>
    </font>
    <font>
      <u/>
      <sz val="12"/>
      <color theme="10"/>
      <name val="Arial"/>
      <family val="2"/>
    </font>
    <font>
      <b/>
      <sz val="11"/>
      <color theme="1"/>
      <name val="Arial"/>
      <family val="2"/>
    </font>
    <font>
      <sz val="14"/>
      <color theme="1"/>
      <name val="Arial"/>
      <family val="2"/>
    </font>
    <font>
      <u/>
      <sz val="12"/>
      <color theme="10"/>
      <name val="Arial"/>
      <family val="2"/>
    </font>
    <font>
      <sz val="12"/>
      <color theme="2"/>
      <name val="Arial"/>
      <family val="2"/>
    </font>
    <font>
      <b/>
      <sz val="12"/>
      <color theme="2"/>
      <name val="Arial"/>
      <family val="2"/>
    </font>
    <font>
      <b/>
      <sz val="10"/>
      <color rgb="FF666666"/>
      <name val="Arial"/>
      <family val="2"/>
    </font>
    <font>
      <sz val="11"/>
      <color rgb="FF000000"/>
      <name val="Arial"/>
      <family val="2"/>
      <scheme val="minor"/>
    </font>
    <font>
      <b/>
      <sz val="8"/>
      <name val="Arial"/>
      <family val="2"/>
    </font>
    <font>
      <sz val="8"/>
      <color rgb="FFFFC000"/>
      <name val="Arial"/>
      <family val="2"/>
    </font>
    <font>
      <sz val="8"/>
      <name val="Arial"/>
      <family val="2"/>
    </font>
    <font>
      <sz val="12"/>
      <color theme="1"/>
      <name val="Arial"/>
      <family val="2"/>
    </font>
    <font>
      <b/>
      <sz val="18"/>
      <color rgb="FF0070C0"/>
      <name val="Arial"/>
      <family val="2"/>
    </font>
    <font>
      <b/>
      <u/>
      <sz val="11"/>
      <color theme="1"/>
      <name val="Arial"/>
      <family val="2"/>
    </font>
    <font>
      <sz val="11"/>
      <color rgb="FF424242"/>
      <name val="Arial"/>
      <family val="2"/>
    </font>
    <font>
      <sz val="12"/>
      <color rgb="FFFFFFFF"/>
      <name val="Arial"/>
      <family val="2"/>
    </font>
    <font>
      <b/>
      <u/>
      <sz val="12"/>
      <color theme="1"/>
      <name val="Arial"/>
      <family val="2"/>
    </font>
    <font>
      <b/>
      <sz val="14"/>
      <color rgb="FF424242"/>
      <name val="Arial"/>
      <family val="2"/>
    </font>
    <font>
      <b/>
      <sz val="14"/>
      <color theme="5"/>
      <name val="Arial"/>
      <family val="2"/>
    </font>
    <font>
      <b/>
      <sz val="14"/>
      <color rgb="FF674EA7"/>
      <name val="Arial"/>
      <family val="2"/>
    </font>
    <font>
      <b/>
      <sz val="14"/>
      <color rgb="FF83BD00"/>
      <name val="Arial"/>
      <family val="2"/>
    </font>
    <font>
      <b/>
      <sz val="14"/>
      <color theme="7"/>
      <name val="Arial"/>
      <family val="2"/>
    </font>
    <font>
      <b/>
      <sz val="16"/>
      <name val="Arial"/>
      <family val="2"/>
    </font>
    <font>
      <sz val="9"/>
      <color rgb="FFFFFFFF"/>
      <name val="Arial"/>
      <family val="2"/>
    </font>
    <font>
      <sz val="8"/>
      <color rgb="FFFFFFFF"/>
      <name val="Arial"/>
      <family val="2"/>
    </font>
    <font>
      <u/>
      <sz val="11"/>
      <color theme="10"/>
      <name val="Arial"/>
      <family val="2"/>
      <scheme val="minor"/>
    </font>
    <font>
      <u/>
      <sz val="9"/>
      <color theme="10"/>
      <name val="Arial"/>
      <family val="2"/>
      <scheme val="minor"/>
    </font>
    <font>
      <b/>
      <sz val="11"/>
      <color theme="0"/>
      <name val="Arial"/>
      <family val="2"/>
      <scheme val="minor"/>
    </font>
    <font>
      <b/>
      <sz val="11"/>
      <color theme="1"/>
      <name val="Arial"/>
      <family val="2"/>
      <scheme val="minor"/>
    </font>
    <font>
      <sz val="11"/>
      <color rgb="FF444444"/>
      <name val="Arial"/>
      <family val="2"/>
      <scheme val="minor"/>
    </font>
    <font>
      <b/>
      <sz val="14"/>
      <color rgb="FF0070C0"/>
      <name val="Arial"/>
      <family val="2"/>
      <scheme val="minor"/>
    </font>
    <font>
      <b/>
      <sz val="18"/>
      <color rgb="FF0070C0"/>
      <name val="Arial"/>
      <family val="2"/>
      <scheme val="minor"/>
    </font>
    <font>
      <b/>
      <sz val="11"/>
      <color rgb="FF0070C0"/>
      <name val="Arial"/>
      <family val="2"/>
      <scheme val="minor"/>
    </font>
    <font>
      <u/>
      <sz val="12"/>
      <color theme="10"/>
      <name val="Arial"/>
      <family val="2"/>
      <scheme val="minor"/>
    </font>
    <font>
      <u/>
      <sz val="10"/>
      <color theme="10"/>
      <name val="Arial"/>
      <family val="2"/>
      <scheme val="minor"/>
    </font>
    <font>
      <sz val="11"/>
      <name val="Arial"/>
      <family val="2"/>
      <scheme val="minor"/>
    </font>
    <font>
      <b/>
      <sz val="26"/>
      <color rgb="FF0070C0"/>
      <name val="Arial"/>
      <family val="2"/>
      <scheme val="minor"/>
    </font>
    <font>
      <sz val="11"/>
      <color rgb="FF424242"/>
      <name val="Calibri"/>
      <family val="2"/>
    </font>
  </fonts>
  <fills count="30">
    <fill>
      <patternFill patternType="none"/>
    </fill>
    <fill>
      <patternFill patternType="gray125"/>
    </fill>
    <fill>
      <patternFill patternType="solid">
        <fgColor rgb="FF002E5C"/>
        <bgColor rgb="FF002E5C"/>
      </patternFill>
    </fill>
    <fill>
      <patternFill patternType="solid">
        <fgColor theme="7"/>
        <bgColor theme="7"/>
      </patternFill>
    </fill>
    <fill>
      <patternFill patternType="solid">
        <fgColor rgb="FF666666"/>
        <bgColor rgb="FF666666"/>
      </patternFill>
    </fill>
    <fill>
      <patternFill patternType="solid">
        <fgColor theme="5"/>
        <bgColor theme="5"/>
      </patternFill>
    </fill>
    <fill>
      <patternFill patternType="solid">
        <fgColor rgb="FF674EA7"/>
        <bgColor rgb="FF674EA7"/>
      </patternFill>
    </fill>
    <fill>
      <patternFill patternType="solid">
        <fgColor theme="6"/>
        <bgColor theme="6"/>
      </patternFill>
    </fill>
    <fill>
      <patternFill patternType="solid">
        <fgColor rgb="FF38761D"/>
        <bgColor rgb="FF38761D"/>
      </patternFill>
    </fill>
    <fill>
      <patternFill patternType="solid">
        <fgColor rgb="FF274E13"/>
        <bgColor rgb="FF274E13"/>
      </patternFill>
    </fill>
    <fill>
      <patternFill patternType="solid">
        <fgColor rgb="FFC5EFFF"/>
        <bgColor rgb="FFC5EFFF"/>
      </patternFill>
    </fill>
    <fill>
      <patternFill patternType="solid">
        <fgColor rgb="FFCCE98C"/>
        <bgColor rgb="FFCCE98C"/>
      </patternFill>
    </fill>
    <fill>
      <patternFill patternType="solid">
        <fgColor theme="0" tint="-0.499984740745262"/>
        <bgColor indexed="64"/>
      </patternFill>
    </fill>
    <fill>
      <patternFill patternType="solid">
        <fgColor theme="0"/>
        <bgColor indexed="64"/>
      </patternFill>
    </fill>
    <fill>
      <patternFill patternType="solid">
        <fgColor theme="8"/>
        <bgColor rgb="FF274E13"/>
      </patternFill>
    </fill>
    <fill>
      <patternFill patternType="solid">
        <fgColor theme="0"/>
        <bgColor rgb="FFEFEFEF"/>
      </patternFill>
    </fill>
    <fill>
      <patternFill patternType="solid">
        <fgColor theme="0" tint="-0.14999847407452621"/>
        <bgColor indexed="64"/>
      </patternFill>
    </fill>
    <fill>
      <patternFill patternType="solid">
        <fgColor theme="3"/>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34998626667073579"/>
        <bgColor indexed="64"/>
      </patternFill>
    </fill>
    <fill>
      <patternFill patternType="solid">
        <fgColor theme="0" tint="-0.499984740745262"/>
        <bgColor rgb="FF212121"/>
      </patternFill>
    </fill>
    <fill>
      <patternFill patternType="solid">
        <fgColor rgb="FFCCE98C"/>
        <bgColor rgb="FFEFEFEF"/>
      </patternFill>
    </fill>
    <fill>
      <patternFill patternType="solid">
        <fgColor rgb="FFAEAAAA"/>
        <bgColor indexed="64"/>
      </patternFill>
    </fill>
    <fill>
      <patternFill patternType="solid">
        <fgColor rgb="FF002060"/>
        <bgColor indexed="64"/>
      </patternFill>
    </fill>
    <fill>
      <patternFill patternType="solid">
        <fgColor rgb="FF002E5C"/>
        <bgColor rgb="FF000000"/>
      </patternFill>
    </fill>
    <fill>
      <patternFill patternType="lightUp">
        <fgColor theme="7" tint="0.79998168889431442"/>
        <bgColor auto="1"/>
      </patternFill>
    </fill>
    <fill>
      <patternFill patternType="solid">
        <fgColor rgb="FF009999"/>
        <bgColor rgb="FF002E5C"/>
      </patternFill>
    </fill>
    <fill>
      <patternFill patternType="solid">
        <fgColor theme="2"/>
        <bgColor indexed="64"/>
      </patternFill>
    </fill>
    <fill>
      <patternFill patternType="solid">
        <fgColor rgb="FF0070C0"/>
        <bgColor indexed="64"/>
      </patternFill>
    </fill>
  </fills>
  <borders count="32">
    <border>
      <left/>
      <right/>
      <top/>
      <bottom/>
      <diagonal/>
    </border>
    <border>
      <left/>
      <right/>
      <top/>
      <bottom style="medium">
        <color rgb="FF000000"/>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theme="3" tint="0.79998168889431442"/>
      </left>
      <right style="thin">
        <color theme="3" tint="0.79998168889431442"/>
      </right>
      <top style="thin">
        <color theme="3" tint="0.79998168889431442"/>
      </top>
      <bottom style="thin">
        <color theme="3" tint="0.79998168889431442"/>
      </bottom>
      <diagonal/>
    </border>
    <border>
      <left/>
      <right/>
      <top/>
      <bottom style="medium">
        <color indexed="64"/>
      </bottom>
      <diagonal/>
    </border>
    <border>
      <left style="thin">
        <color indexed="64"/>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auto="1"/>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rgb="FF000000"/>
      </left>
      <right style="thin">
        <color indexed="64"/>
      </right>
      <top/>
      <bottom/>
      <diagonal/>
    </border>
    <border>
      <left/>
      <right/>
      <top style="medium">
        <color rgb="FF000000"/>
      </top>
      <bottom style="thin">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rgb="FFA3A3A3"/>
      </left>
      <right style="medium">
        <color rgb="FFA3A3A3"/>
      </right>
      <top style="medium">
        <color rgb="FFA3A3A3"/>
      </top>
      <bottom style="medium">
        <color rgb="FFA3A3A3"/>
      </bottom>
      <diagonal/>
    </border>
  </borders>
  <cellStyleXfs count="23">
    <xf numFmtId="0" fontId="0" fillId="0" borderId="0"/>
    <xf numFmtId="0" fontId="14" fillId="0" borderId="2"/>
    <xf numFmtId="0" fontId="15" fillId="0" borderId="2"/>
    <xf numFmtId="165" fontId="15" fillId="0" borderId="2" applyFont="0" applyFill="0" applyBorder="0" applyAlignment="0" applyProtection="0"/>
    <xf numFmtId="9" fontId="15" fillId="0" borderId="2" applyFont="0" applyFill="0" applyBorder="0" applyAlignment="0" applyProtection="0"/>
    <xf numFmtId="0" fontId="17" fillId="0" borderId="2" applyNumberFormat="0" applyFill="0" applyBorder="0" applyAlignment="0" applyProtection="0"/>
    <xf numFmtId="0" fontId="18" fillId="0" borderId="2"/>
    <xf numFmtId="0" fontId="21" fillId="0" borderId="2"/>
    <xf numFmtId="9" fontId="22" fillId="0" borderId="0" applyFont="0" applyFill="0" applyBorder="0" applyAlignment="0" applyProtection="0"/>
    <xf numFmtId="0" fontId="14" fillId="0" borderId="2"/>
    <xf numFmtId="0" fontId="29" fillId="0" borderId="2" applyNumberFormat="0" applyFill="0" applyBorder="0" applyAlignment="0" applyProtection="0"/>
    <xf numFmtId="0" fontId="14" fillId="0" borderId="2"/>
    <xf numFmtId="0" fontId="33" fillId="0" borderId="2"/>
    <xf numFmtId="0" fontId="14" fillId="0" borderId="2"/>
    <xf numFmtId="0" fontId="3" fillId="0" borderId="2"/>
    <xf numFmtId="0" fontId="25" fillId="26" borderId="2" applyFont="0" applyBorder="0" applyAlignment="0" applyProtection="0">
      <alignment horizontal="center" vertical="center" wrapText="1"/>
    </xf>
    <xf numFmtId="0" fontId="37" fillId="0" borderId="2"/>
    <xf numFmtId="0" fontId="2" fillId="0" borderId="2"/>
    <xf numFmtId="0" fontId="51" fillId="0" borderId="2" applyNumberFormat="0" applyFill="0" applyBorder="0" applyAlignment="0" applyProtection="0"/>
    <xf numFmtId="0" fontId="26" fillId="0" borderId="2" applyNumberFormat="0" applyFill="0" applyBorder="0" applyAlignment="0" applyProtection="0"/>
    <xf numFmtId="0" fontId="26" fillId="0" borderId="2" applyNumberFormat="0" applyFill="0" applyBorder="0" applyAlignment="0" applyProtection="0"/>
    <xf numFmtId="0" fontId="2" fillId="0" borderId="2"/>
    <xf numFmtId="0" fontId="26" fillId="0" borderId="0" applyNumberFormat="0" applyFill="0" applyBorder="0" applyAlignment="0" applyProtection="0"/>
  </cellStyleXfs>
  <cellXfs count="199">
    <xf numFmtId="0" fontId="0" fillId="0" borderId="0" xfId="0"/>
    <xf numFmtId="0" fontId="8" fillId="0" borderId="0" xfId="0" applyFont="1"/>
    <xf numFmtId="164" fontId="8" fillId="16" borderId="15" xfId="0" applyNumberFormat="1" applyFont="1" applyFill="1" applyBorder="1" applyAlignment="1">
      <alignment horizontal="right" vertical="center" wrapText="1"/>
    </xf>
    <xf numFmtId="0" fontId="15" fillId="0" borderId="0" xfId="2" applyBorder="1"/>
    <xf numFmtId="164" fontId="9" fillId="0" borderId="0" xfId="0" applyNumberFormat="1" applyFont="1" applyAlignment="1">
      <alignment horizontal="left" vertical="center" wrapText="1"/>
    </xf>
    <xf numFmtId="164" fontId="8" fillId="0" borderId="0" xfId="0" applyNumberFormat="1" applyFont="1" applyAlignment="1">
      <alignment horizontal="left" vertical="center" wrapText="1"/>
    </xf>
    <xf numFmtId="0" fontId="15" fillId="0" borderId="2" xfId="2"/>
    <xf numFmtId="0" fontId="23" fillId="0" borderId="0" xfId="0" applyFont="1"/>
    <xf numFmtId="164" fontId="32" fillId="11" borderId="0" xfId="0" applyNumberFormat="1" applyFont="1" applyFill="1" applyAlignment="1" applyProtection="1">
      <alignment horizontal="right" vertical="center" wrapText="1"/>
      <protection locked="0"/>
    </xf>
    <xf numFmtId="164" fontId="11" fillId="15" borderId="15" xfId="0" applyNumberFormat="1" applyFont="1" applyFill="1" applyBorder="1" applyAlignment="1" applyProtection="1">
      <alignment horizontal="right" vertical="center" wrapText="1"/>
      <protection locked="0"/>
    </xf>
    <xf numFmtId="164" fontId="32" fillId="22" borderId="15" xfId="0" applyNumberFormat="1" applyFont="1" applyFill="1" applyBorder="1" applyAlignment="1" applyProtection="1">
      <alignment horizontal="right" vertical="center" wrapText="1"/>
      <protection locked="0"/>
    </xf>
    <xf numFmtId="164" fontId="9" fillId="0" borderId="0" xfId="0" applyNumberFormat="1" applyFont="1" applyAlignment="1" applyProtection="1">
      <alignment horizontal="left" vertical="center" wrapText="1"/>
      <protection locked="0"/>
    </xf>
    <xf numFmtId="164" fontId="8" fillId="0" borderId="0" xfId="0" applyNumberFormat="1" applyFont="1" applyAlignment="1" applyProtection="1">
      <alignment horizontal="left" vertical="center" wrapText="1"/>
      <protection locked="0"/>
    </xf>
    <xf numFmtId="0" fontId="0" fillId="0" borderId="0" xfId="0" applyProtection="1">
      <protection locked="0"/>
    </xf>
    <xf numFmtId="0" fontId="0" fillId="0" borderId="0" xfId="0" applyAlignment="1" applyProtection="1">
      <alignment wrapText="1"/>
      <protection locked="0"/>
    </xf>
    <xf numFmtId="0" fontId="27" fillId="0" borderId="0" xfId="0" applyFont="1" applyProtection="1">
      <protection hidden="1"/>
    </xf>
    <xf numFmtId="0" fontId="6" fillId="0" borderId="0" xfId="0" applyFont="1"/>
    <xf numFmtId="0" fontId="8" fillId="0" borderId="0" xfId="0" applyFont="1" applyAlignment="1" applyProtection="1">
      <alignment wrapText="1"/>
      <protection locked="0"/>
    </xf>
    <xf numFmtId="0" fontId="16" fillId="0" borderId="2" xfId="2" applyFont="1"/>
    <xf numFmtId="9" fontId="0" fillId="0" borderId="2" xfId="4" applyFont="1" applyBorder="1" applyAlignment="1"/>
    <xf numFmtId="9" fontId="15" fillId="0" borderId="2" xfId="2" applyNumberFormat="1"/>
    <xf numFmtId="0" fontId="23" fillId="0" borderId="2" xfId="14" applyFont="1"/>
    <xf numFmtId="0" fontId="23" fillId="23" borderId="2" xfId="14" applyFont="1" applyFill="1"/>
    <xf numFmtId="0" fontId="23" fillId="23" borderId="7" xfId="14" applyFont="1" applyFill="1" applyBorder="1"/>
    <xf numFmtId="0" fontId="23" fillId="23" borderId="6" xfId="14" applyFont="1" applyFill="1" applyBorder="1"/>
    <xf numFmtId="0" fontId="23" fillId="23" borderId="10" xfId="14" applyFont="1" applyFill="1" applyBorder="1"/>
    <xf numFmtId="0" fontId="23" fillId="23" borderId="1" xfId="14" applyFont="1" applyFill="1" applyBorder="1"/>
    <xf numFmtId="0" fontId="23" fillId="23" borderId="11" xfId="14" applyFont="1" applyFill="1" applyBorder="1"/>
    <xf numFmtId="0" fontId="23" fillId="23" borderId="4" xfId="14" applyFont="1" applyFill="1" applyBorder="1" applyAlignment="1">
      <alignment vertical="top" wrapText="1"/>
    </xf>
    <xf numFmtId="0" fontId="23" fillId="23" borderId="5" xfId="14" applyFont="1" applyFill="1" applyBorder="1" applyAlignment="1">
      <alignment vertical="top" wrapText="1"/>
    </xf>
    <xf numFmtId="0" fontId="23" fillId="23" borderId="2" xfId="14" applyFont="1" applyFill="1" applyAlignment="1">
      <alignment vertical="top" wrapText="1"/>
    </xf>
    <xf numFmtId="0" fontId="23" fillId="23" borderId="7" xfId="14" applyFont="1" applyFill="1" applyBorder="1" applyAlignment="1">
      <alignment vertical="top" wrapText="1"/>
    </xf>
    <xf numFmtId="0" fontId="23" fillId="23" borderId="6" xfId="14" applyFont="1" applyFill="1" applyBorder="1" applyAlignment="1">
      <alignment vertical="top" wrapText="1"/>
    </xf>
    <xf numFmtId="0" fontId="8" fillId="0" borderId="0" xfId="0" applyFont="1" applyAlignment="1" applyProtection="1">
      <alignment horizontal="center" vertical="center"/>
      <protection hidden="1"/>
    </xf>
    <xf numFmtId="0" fontId="0" fillId="0" borderId="0" xfId="0" applyAlignment="1">
      <alignment wrapText="1"/>
    </xf>
    <xf numFmtId="0" fontId="13" fillId="0" borderId="0" xfId="0" applyFont="1" applyAlignment="1">
      <alignment horizontal="center" vertical="center" wrapText="1"/>
    </xf>
    <xf numFmtId="0" fontId="6" fillId="24" borderId="0" xfId="0" applyFont="1" applyFill="1"/>
    <xf numFmtId="0" fontId="34" fillId="0" borderId="12" xfId="0" applyFont="1" applyBorder="1" applyAlignment="1">
      <alignment horizontal="center" vertical="center" wrapText="1"/>
    </xf>
    <xf numFmtId="0" fontId="6" fillId="24" borderId="0" xfId="0" applyFont="1" applyFill="1" applyAlignment="1">
      <alignment vertical="center" wrapText="1"/>
    </xf>
    <xf numFmtId="0" fontId="35" fillId="0" borderId="2" xfId="0" applyFont="1" applyBorder="1" applyAlignment="1">
      <alignment horizontal="center" vertical="center"/>
    </xf>
    <xf numFmtId="0" fontId="35" fillId="25" borderId="2" xfId="0" applyFont="1" applyFill="1" applyBorder="1" applyAlignment="1">
      <alignment horizontal="center" vertical="center"/>
    </xf>
    <xf numFmtId="0" fontId="6" fillId="0" borderId="0" xfId="0" applyFont="1" applyAlignment="1" applyProtection="1">
      <alignment wrapText="1"/>
      <protection hidden="1"/>
    </xf>
    <xf numFmtId="0" fontId="6" fillId="0" borderId="0" xfId="0" applyFont="1" applyAlignment="1" applyProtection="1">
      <alignment vertical="center" wrapText="1"/>
      <protection hidden="1"/>
    </xf>
    <xf numFmtId="0" fontId="6" fillId="24" borderId="0" xfId="0" applyFont="1" applyFill="1" applyAlignment="1" applyProtection="1">
      <alignment vertical="center" wrapText="1"/>
      <protection hidden="1"/>
    </xf>
    <xf numFmtId="0" fontId="7" fillId="0" borderId="2" xfId="0" applyFont="1" applyBorder="1"/>
    <xf numFmtId="0" fontId="7" fillId="25" borderId="2" xfId="0" applyFont="1" applyFill="1" applyBorder="1"/>
    <xf numFmtId="0" fontId="6" fillId="0" borderId="0" xfId="0" applyFont="1" applyAlignment="1">
      <alignment wrapText="1"/>
    </xf>
    <xf numFmtId="0" fontId="6" fillId="0" borderId="0" xfId="0" applyFont="1" applyAlignment="1">
      <alignment vertical="center" wrapText="1"/>
    </xf>
    <xf numFmtId="0" fontId="36" fillId="0" borderId="0" xfId="0" applyFont="1" applyAlignment="1">
      <alignment vertical="top" wrapText="1"/>
    </xf>
    <xf numFmtId="0" fontId="34" fillId="0" borderId="8" xfId="0" applyFont="1" applyBorder="1" applyAlignment="1">
      <alignment horizontal="center" vertical="center" wrapText="1"/>
    </xf>
    <xf numFmtId="0" fontId="6" fillId="0" borderId="2" xfId="0" applyFont="1" applyBorder="1"/>
    <xf numFmtId="0" fontId="7" fillId="0" borderId="12" xfId="0" applyFont="1" applyBorder="1"/>
    <xf numFmtId="0" fontId="6" fillId="0" borderId="12" xfId="0" applyFont="1" applyBorder="1"/>
    <xf numFmtId="0" fontId="8" fillId="0" borderId="0" xfId="0" applyFont="1" applyAlignment="1" applyProtection="1">
      <alignment horizontal="left" vertical="center" wrapText="1"/>
      <protection hidden="1"/>
    </xf>
    <xf numFmtId="9" fontId="8" fillId="0" borderId="0" xfId="8" applyFont="1" applyAlignment="1">
      <alignment horizontal="right" vertical="center" wrapText="1"/>
    </xf>
    <xf numFmtId="9" fontId="0" fillId="0" borderId="0" xfId="8" applyFont="1"/>
    <xf numFmtId="0" fontId="39" fillId="0" borderId="0" xfId="0" applyFont="1" applyAlignment="1">
      <alignment horizontal="justify" vertical="center"/>
    </xf>
    <xf numFmtId="0" fontId="23" fillId="0" borderId="0" xfId="0" applyFont="1" applyAlignment="1">
      <alignment horizontal="justify" vertical="center"/>
    </xf>
    <xf numFmtId="0" fontId="23" fillId="0" borderId="0" xfId="0" applyFont="1" applyProtection="1">
      <protection hidden="1"/>
    </xf>
    <xf numFmtId="0" fontId="24" fillId="0" borderId="0" xfId="0" applyFont="1" applyProtection="1">
      <protection hidden="1"/>
    </xf>
    <xf numFmtId="0" fontId="27" fillId="0" borderId="0" xfId="0" applyFont="1" applyAlignment="1">
      <alignment wrapText="1"/>
    </xf>
    <xf numFmtId="0" fontId="27" fillId="0" borderId="0" xfId="0" applyFont="1"/>
    <xf numFmtId="0" fontId="40" fillId="0" borderId="0" xfId="0" applyFont="1" applyProtection="1">
      <protection hidden="1"/>
    </xf>
    <xf numFmtId="0" fontId="23" fillId="17" borderId="0" xfId="0" applyFont="1" applyFill="1" applyProtection="1">
      <protection hidden="1"/>
    </xf>
    <xf numFmtId="0" fontId="23" fillId="19" borderId="0" xfId="0" applyFont="1" applyFill="1" applyProtection="1">
      <protection hidden="1"/>
    </xf>
    <xf numFmtId="0" fontId="23" fillId="0" borderId="0" xfId="0" applyFont="1" applyAlignment="1" applyProtection="1">
      <alignment vertical="center"/>
      <protection hidden="1"/>
    </xf>
    <xf numFmtId="0" fontId="23" fillId="19" borderId="0" xfId="0" applyFont="1" applyFill="1" applyAlignment="1" applyProtection="1">
      <alignment vertical="center"/>
      <protection hidden="1"/>
    </xf>
    <xf numFmtId="0" fontId="27" fillId="0" borderId="0" xfId="0" applyFont="1" applyAlignment="1" applyProtection="1">
      <alignment vertical="center"/>
      <protection hidden="1"/>
    </xf>
    <xf numFmtId="0" fontId="14" fillId="18" borderId="13" xfId="0" applyFont="1" applyFill="1" applyBorder="1" applyAlignment="1">
      <alignment vertical="center"/>
    </xf>
    <xf numFmtId="0" fontId="14" fillId="18" borderId="0" xfId="0" applyFont="1" applyFill="1"/>
    <xf numFmtId="0" fontId="14" fillId="0" borderId="0" xfId="0" applyFont="1"/>
    <xf numFmtId="164" fontId="4" fillId="10" borderId="13" xfId="0" applyNumberFormat="1" applyFont="1" applyFill="1" applyBorder="1" applyAlignment="1">
      <alignment horizontal="center" vertical="center" wrapText="1"/>
    </xf>
    <xf numFmtId="164" fontId="4" fillId="10" borderId="9" xfId="0" applyNumberFormat="1" applyFont="1" applyFill="1" applyBorder="1" applyAlignment="1">
      <alignment horizontal="center" vertical="center" wrapText="1"/>
    </xf>
    <xf numFmtId="164" fontId="10" fillId="10" borderId="0" xfId="0" applyNumberFormat="1" applyFont="1" applyFill="1" applyAlignment="1">
      <alignment horizontal="center" vertical="center" wrapText="1"/>
    </xf>
    <xf numFmtId="164" fontId="10" fillId="11" borderId="0" xfId="0" applyNumberFormat="1" applyFont="1" applyFill="1" applyAlignment="1">
      <alignment horizontal="center" vertical="center" wrapText="1"/>
    </xf>
    <xf numFmtId="164" fontId="12" fillId="7" borderId="0" xfId="0" applyNumberFormat="1" applyFont="1" applyFill="1" applyAlignment="1">
      <alignment horizontal="right" vertical="center" wrapText="1"/>
    </xf>
    <xf numFmtId="0" fontId="28" fillId="0" borderId="0" xfId="0" applyFont="1"/>
    <xf numFmtId="164" fontId="43" fillId="13" borderId="0" xfId="0" applyNumberFormat="1" applyFont="1" applyFill="1" applyAlignment="1">
      <alignment vertical="top" wrapText="1"/>
    </xf>
    <xf numFmtId="0" fontId="28" fillId="13" borderId="0" xfId="0" applyFont="1" applyFill="1"/>
    <xf numFmtId="0" fontId="44" fillId="13" borderId="0" xfId="0" applyFont="1" applyFill="1" applyAlignment="1">
      <alignment vertical="center"/>
    </xf>
    <xf numFmtId="0" fontId="28" fillId="13" borderId="0" xfId="0" applyFont="1" applyFill="1" applyAlignment="1">
      <alignment vertical="center"/>
    </xf>
    <xf numFmtId="0" fontId="28" fillId="0" borderId="0" xfId="0" applyFont="1" applyAlignment="1">
      <alignment vertical="center"/>
    </xf>
    <xf numFmtId="164" fontId="45" fillId="13" borderId="0" xfId="0" applyNumberFormat="1" applyFont="1" applyFill="1" applyAlignment="1">
      <alignment horizontal="center" vertical="center" wrapText="1"/>
    </xf>
    <xf numFmtId="164" fontId="46" fillId="13" borderId="0" xfId="0" applyNumberFormat="1" applyFont="1" applyFill="1" applyAlignment="1">
      <alignment vertical="center"/>
    </xf>
    <xf numFmtId="0" fontId="28" fillId="13" borderId="0" xfId="0" applyFont="1" applyFill="1" applyAlignment="1" applyProtection="1">
      <alignment wrapText="1"/>
      <protection locked="0"/>
    </xf>
    <xf numFmtId="164" fontId="47" fillId="13" borderId="0" xfId="0" applyNumberFormat="1" applyFont="1" applyFill="1" applyAlignment="1" applyProtection="1">
      <alignment horizontal="center" vertical="center" wrapText="1"/>
      <protection locked="0"/>
    </xf>
    <xf numFmtId="0" fontId="23" fillId="13" borderId="2" xfId="14" applyFont="1" applyFill="1"/>
    <xf numFmtId="0" fontId="27" fillId="0" borderId="27" xfId="14" applyFont="1" applyBorder="1" applyAlignment="1">
      <alignment vertical="center" wrapText="1"/>
    </xf>
    <xf numFmtId="0" fontId="23" fillId="13" borderId="3" xfId="14" applyFont="1" applyFill="1" applyBorder="1" applyAlignment="1">
      <alignment horizontal="center"/>
    </xf>
    <xf numFmtId="0" fontId="23" fillId="13" borderId="6" xfId="14" applyFont="1" applyFill="1" applyBorder="1" applyAlignment="1">
      <alignment horizontal="center"/>
    </xf>
    <xf numFmtId="0" fontId="2" fillId="0" borderId="0" xfId="0" applyFont="1" applyProtection="1">
      <protection hidden="1"/>
    </xf>
    <xf numFmtId="0" fontId="2" fillId="0" borderId="0" xfId="0" applyFont="1"/>
    <xf numFmtId="0" fontId="0" fillId="12" borderId="0" xfId="0" applyFill="1" applyAlignment="1">
      <alignment wrapText="1"/>
    </xf>
    <xf numFmtId="0" fontId="0" fillId="12" borderId="0" xfId="0" applyFill="1"/>
    <xf numFmtId="164" fontId="5" fillId="21" borderId="0" xfId="0" applyNumberFormat="1" applyFont="1" applyFill="1" applyAlignment="1">
      <alignment horizontal="right" vertical="center" wrapText="1"/>
    </xf>
    <xf numFmtId="9" fontId="8" fillId="12" borderId="0" xfId="8" applyFont="1" applyFill="1"/>
    <xf numFmtId="0" fontId="8" fillId="12" borderId="0" xfId="0" applyFont="1" applyFill="1" applyAlignment="1" applyProtection="1">
      <alignment wrapText="1"/>
      <protection locked="0"/>
    </xf>
    <xf numFmtId="0" fontId="8" fillId="12" borderId="0" xfId="0" applyFont="1" applyFill="1" applyProtection="1">
      <protection locked="0"/>
    </xf>
    <xf numFmtId="0" fontId="1" fillId="13" borderId="2" xfId="17" applyFont="1" applyFill="1"/>
    <xf numFmtId="0" fontId="1" fillId="0" borderId="2" xfId="17" applyFont="1"/>
    <xf numFmtId="0" fontId="57" fillId="20" borderId="25" xfId="17" applyFont="1" applyFill="1" applyBorder="1" applyAlignment="1">
      <alignment horizontal="center" vertical="center"/>
    </xf>
    <xf numFmtId="0" fontId="1" fillId="20" borderId="13" xfId="17" applyFont="1" applyFill="1" applyBorder="1" applyAlignment="1">
      <alignment vertical="center" wrapText="1"/>
    </xf>
    <xf numFmtId="0" fontId="1" fillId="28" borderId="2" xfId="17" applyFont="1" applyFill="1"/>
    <xf numFmtId="0" fontId="1" fillId="20" borderId="17" xfId="17" applyFont="1" applyFill="1" applyBorder="1"/>
    <xf numFmtId="0" fontId="1" fillId="20" borderId="21" xfId="17" applyFont="1" applyFill="1" applyBorder="1"/>
    <xf numFmtId="0" fontId="57" fillId="0" borderId="17" xfId="17" applyFont="1" applyBorder="1" applyAlignment="1">
      <alignment horizontal="center" vertical="center"/>
    </xf>
    <xf numFmtId="0" fontId="60" fillId="0" borderId="13" xfId="20" applyFont="1" applyBorder="1" applyAlignment="1">
      <alignment horizontal="left" vertical="center" wrapText="1"/>
    </xf>
    <xf numFmtId="0" fontId="61" fillId="13" borderId="2" xfId="17" applyFont="1" applyFill="1"/>
    <xf numFmtId="0" fontId="51" fillId="0" borderId="21" xfId="19" applyFont="1" applyBorder="1" applyAlignment="1">
      <alignment vertical="center" wrapText="1"/>
    </xf>
    <xf numFmtId="0" fontId="1" fillId="20" borderId="13" xfId="17" applyFont="1" applyFill="1" applyBorder="1" applyAlignment="1">
      <alignment horizontal="left" vertical="center" wrapText="1"/>
    </xf>
    <xf numFmtId="0" fontId="61" fillId="13" borderId="2" xfId="17" applyFont="1" applyFill="1" applyAlignment="1">
      <alignment wrapText="1"/>
    </xf>
    <xf numFmtId="0" fontId="1" fillId="0" borderId="2" xfId="17" applyFont="1" applyAlignment="1">
      <alignment vertical="center" wrapText="1"/>
    </xf>
    <xf numFmtId="0" fontId="52" fillId="0" borderId="21" xfId="19" applyFont="1" applyFill="1" applyBorder="1" applyAlignment="1">
      <alignment vertical="center" wrapText="1"/>
    </xf>
    <xf numFmtId="0" fontId="1" fillId="20" borderId="21" xfId="17" applyFont="1" applyFill="1" applyBorder="1" applyAlignment="1">
      <alignment vertical="center" wrapText="1"/>
    </xf>
    <xf numFmtId="0" fontId="58" fillId="0" borderId="2" xfId="17" applyFont="1" applyAlignment="1">
      <alignment horizontal="center" vertical="center" wrapText="1"/>
    </xf>
    <xf numFmtId="0" fontId="1" fillId="0" borderId="21" xfId="17" applyFont="1" applyBorder="1" applyAlignment="1">
      <alignment vertical="center" wrapText="1"/>
    </xf>
    <xf numFmtId="0" fontId="57" fillId="20" borderId="26" xfId="17" applyFont="1" applyFill="1" applyBorder="1" applyAlignment="1">
      <alignment horizontal="center" vertical="center"/>
    </xf>
    <xf numFmtId="0" fontId="58" fillId="20" borderId="16" xfId="17" applyFont="1" applyFill="1" applyBorder="1" applyAlignment="1">
      <alignment horizontal="center" vertical="center" wrapText="1"/>
    </xf>
    <xf numFmtId="0" fontId="1" fillId="20" borderId="16" xfId="17" applyFont="1" applyFill="1" applyBorder="1"/>
    <xf numFmtId="0" fontId="1" fillId="20" borderId="29" xfId="17" applyFont="1" applyFill="1" applyBorder="1" applyAlignment="1">
      <alignment vertical="center" wrapText="1"/>
    </xf>
    <xf numFmtId="0" fontId="1" fillId="13" borderId="16" xfId="17" applyFont="1" applyFill="1" applyBorder="1"/>
    <xf numFmtId="0" fontId="57" fillId="20" borderId="16" xfId="17" applyFont="1" applyFill="1" applyBorder="1" applyAlignment="1">
      <alignment horizontal="center" vertical="center"/>
    </xf>
    <xf numFmtId="0" fontId="1" fillId="20" borderId="30" xfId="17" applyFont="1" applyFill="1" applyBorder="1" applyAlignment="1">
      <alignment vertical="center" wrapText="1"/>
    </xf>
    <xf numFmtId="0" fontId="57" fillId="13" borderId="17" xfId="17" applyFont="1" applyFill="1" applyBorder="1" applyAlignment="1">
      <alignment horizontal="center" vertical="center"/>
    </xf>
    <xf numFmtId="0" fontId="58" fillId="13" borderId="2" xfId="17" applyFont="1" applyFill="1" applyAlignment="1">
      <alignment horizontal="center" vertical="center" wrapText="1"/>
    </xf>
    <xf numFmtId="0" fontId="57" fillId="13" borderId="2" xfId="17" applyFont="1" applyFill="1" applyAlignment="1">
      <alignment horizontal="center" vertical="center"/>
    </xf>
    <xf numFmtId="0" fontId="1" fillId="13" borderId="2" xfId="17" applyFont="1" applyFill="1" applyAlignment="1">
      <alignment vertical="center" wrapText="1"/>
    </xf>
    <xf numFmtId="0" fontId="1" fillId="13" borderId="17" xfId="17" applyFont="1" applyFill="1" applyBorder="1"/>
    <xf numFmtId="164" fontId="1" fillId="13" borderId="2" xfId="17" applyNumberFormat="1" applyFont="1" applyFill="1"/>
    <xf numFmtId="0" fontId="57" fillId="0" borderId="2" xfId="17" applyFont="1" applyAlignment="1">
      <alignment horizontal="center" vertical="center"/>
    </xf>
    <xf numFmtId="0" fontId="1" fillId="0" borderId="2" xfId="17" applyFont="1" applyAlignment="1">
      <alignment horizontal="left" vertical="center" wrapText="1"/>
    </xf>
    <xf numFmtId="0" fontId="55" fillId="0" borderId="2" xfId="0" applyFont="1" applyBorder="1" applyAlignment="1">
      <alignment vertical="center" wrapText="1"/>
    </xf>
    <xf numFmtId="0" fontId="58" fillId="20" borderId="2" xfId="17" applyFont="1" applyFill="1" applyAlignment="1">
      <alignment horizontal="center" vertical="center" wrapText="1"/>
    </xf>
    <xf numFmtId="0" fontId="1" fillId="20" borderId="2" xfId="17" applyFont="1" applyFill="1"/>
    <xf numFmtId="0" fontId="58" fillId="20" borderId="2" xfId="17" applyFont="1" applyFill="1" applyAlignment="1">
      <alignment vertical="center" wrapText="1"/>
    </xf>
    <xf numFmtId="0" fontId="62" fillId="0" borderId="2" xfId="17" applyFont="1" applyAlignment="1">
      <alignment horizontal="center" vertical="center" wrapText="1"/>
    </xf>
    <xf numFmtId="0" fontId="57" fillId="20" borderId="2" xfId="17" applyFont="1" applyFill="1" applyAlignment="1">
      <alignment horizontal="center" vertical="center"/>
    </xf>
    <xf numFmtId="0" fontId="52" fillId="0" borderId="13" xfId="19" applyFont="1" applyFill="1" applyBorder="1" applyAlignment="1">
      <alignment vertical="center" wrapText="1"/>
    </xf>
    <xf numFmtId="0" fontId="57" fillId="0" borderId="2" xfId="17" applyFont="1" applyAlignment="1">
      <alignment horizontal="center" vertical="center"/>
    </xf>
    <xf numFmtId="0" fontId="53" fillId="29" borderId="2" xfId="17" applyFont="1" applyFill="1" applyAlignment="1">
      <alignment horizontal="center" vertical="center" wrapText="1"/>
    </xf>
    <xf numFmtId="0" fontId="53" fillId="29" borderId="21" xfId="17" applyFont="1" applyFill="1" applyBorder="1" applyAlignment="1">
      <alignment horizontal="center" vertical="center" wrapText="1"/>
    </xf>
    <xf numFmtId="0" fontId="57" fillId="0" borderId="17" xfId="17" applyFont="1" applyBorder="1" applyAlignment="1">
      <alignment horizontal="center" vertical="center"/>
    </xf>
    <xf numFmtId="0" fontId="55" fillId="0" borderId="2" xfId="0" applyFont="1" applyBorder="1" applyAlignment="1">
      <alignment horizontal="left" vertical="center" wrapText="1"/>
    </xf>
    <xf numFmtId="0" fontId="55" fillId="0" borderId="21" xfId="0" applyFont="1" applyBorder="1" applyAlignment="1">
      <alignment horizontal="left" vertical="center" wrapText="1"/>
    </xf>
    <xf numFmtId="0" fontId="58" fillId="0" borderId="2" xfId="17" applyFont="1" applyAlignment="1">
      <alignment horizontal="center" vertical="center" wrapText="1"/>
    </xf>
    <xf numFmtId="0" fontId="59" fillId="0" borderId="21" xfId="22" applyFont="1" applyBorder="1" applyAlignment="1">
      <alignment horizontal="left" vertical="center" wrapText="1"/>
    </xf>
    <xf numFmtId="0" fontId="59" fillId="0" borderId="21" xfId="22" applyFont="1" applyBorder="1" applyAlignment="1">
      <alignment horizontal="left" wrapText="1"/>
    </xf>
    <xf numFmtId="0" fontId="1" fillId="0" borderId="13" xfId="17" applyFont="1" applyBorder="1" applyAlignment="1">
      <alignment horizontal="left" vertical="center" wrapText="1"/>
    </xf>
    <xf numFmtId="0" fontId="56" fillId="0" borderId="22" xfId="17" applyFont="1" applyBorder="1" applyAlignment="1">
      <alignment horizontal="center" vertical="center" wrapText="1"/>
    </xf>
    <xf numFmtId="0" fontId="56" fillId="0" borderId="23" xfId="17" applyFont="1" applyBorder="1" applyAlignment="1">
      <alignment horizontal="center" vertical="center" wrapText="1"/>
    </xf>
    <xf numFmtId="0" fontId="56" fillId="0" borderId="24" xfId="17" applyFont="1" applyBorder="1" applyAlignment="1">
      <alignment horizontal="center" vertical="center" wrapText="1"/>
    </xf>
    <xf numFmtId="0" fontId="57" fillId="0" borderId="25" xfId="17" applyFont="1" applyBorder="1" applyAlignment="1">
      <alignment horizontal="center" vertical="center"/>
    </xf>
    <xf numFmtId="0" fontId="52" fillId="0" borderId="2" xfId="18" applyFont="1" applyBorder="1" applyAlignment="1">
      <alignment horizontal="center" wrapText="1"/>
    </xf>
    <xf numFmtId="0" fontId="53" fillId="29" borderId="2" xfId="17" applyFont="1" applyFill="1" applyAlignment="1">
      <alignment horizontal="center" vertical="center"/>
    </xf>
    <xf numFmtId="0" fontId="53" fillId="29" borderId="21" xfId="17" applyFont="1" applyFill="1" applyBorder="1" applyAlignment="1">
      <alignment horizontal="center" vertical="center"/>
    </xf>
    <xf numFmtId="0" fontId="1" fillId="0" borderId="2" xfId="0" applyFont="1" applyBorder="1" applyAlignment="1">
      <alignment horizontal="left" vertical="center" wrapText="1"/>
    </xf>
    <xf numFmtId="0" fontId="52" fillId="0" borderId="13" xfId="19" applyFont="1" applyFill="1" applyBorder="1" applyAlignment="1">
      <alignment horizontal="left" vertical="center" wrapText="1"/>
    </xf>
    <xf numFmtId="0" fontId="1" fillId="0" borderId="2" xfId="17" applyFont="1" applyAlignment="1">
      <alignment horizontal="left" vertical="center" wrapText="1"/>
    </xf>
    <xf numFmtId="0" fontId="57" fillId="13" borderId="17" xfId="17" applyFont="1" applyFill="1" applyBorder="1" applyAlignment="1">
      <alignment horizontal="center" vertical="center"/>
    </xf>
    <xf numFmtId="0" fontId="58" fillId="13" borderId="2" xfId="17" applyFont="1" applyFill="1" applyAlignment="1">
      <alignment horizontal="center" vertical="center" wrapText="1"/>
    </xf>
    <xf numFmtId="0" fontId="1" fillId="13" borderId="2" xfId="17" applyFont="1" applyFill="1" applyAlignment="1">
      <alignment horizontal="center"/>
    </xf>
    <xf numFmtId="0" fontId="1" fillId="13" borderId="2" xfId="17" applyFont="1" applyFill="1" applyAlignment="1">
      <alignment horizontal="left" vertical="center" wrapText="1"/>
    </xf>
    <xf numFmtId="0" fontId="1" fillId="0" borderId="21" xfId="17" applyFont="1" applyBorder="1" applyAlignment="1">
      <alignment horizontal="left" vertical="center" wrapText="1"/>
    </xf>
    <xf numFmtId="0" fontId="1" fillId="0" borderId="2" xfId="17" applyFont="1" applyAlignment="1">
      <alignment horizontal="center"/>
    </xf>
    <xf numFmtId="164" fontId="48" fillId="13" borderId="0" xfId="0" applyNumberFormat="1" applyFont="1" applyFill="1" applyAlignment="1">
      <alignment horizontal="left" vertical="center" wrapText="1"/>
    </xf>
    <xf numFmtId="164" fontId="12" fillId="5" borderId="0" xfId="0" applyNumberFormat="1" applyFont="1" applyFill="1" applyAlignment="1">
      <alignment horizontal="center" vertical="center" wrapText="1"/>
    </xf>
    <xf numFmtId="0" fontId="14" fillId="0" borderId="0" xfId="0" applyFont="1"/>
    <xf numFmtId="164" fontId="12" fillId="6" borderId="0" xfId="0" applyNumberFormat="1" applyFont="1" applyFill="1" applyAlignment="1">
      <alignment horizontal="center" vertical="center" wrapText="1"/>
    </xf>
    <xf numFmtId="9" fontId="12" fillId="9" borderId="0" xfId="8" applyFont="1" applyFill="1" applyAlignment="1">
      <alignment horizontal="right" vertical="center" wrapText="1"/>
    </xf>
    <xf numFmtId="9" fontId="14" fillId="0" borderId="0" xfId="8" applyFont="1" applyAlignment="1"/>
    <xf numFmtId="164" fontId="12" fillId="4" borderId="2" xfId="13" applyNumberFormat="1" applyFont="1" applyFill="1" applyAlignment="1">
      <alignment horizontal="center" vertical="center" wrapText="1"/>
    </xf>
    <xf numFmtId="164" fontId="12" fillId="2" borderId="0" xfId="0" applyNumberFormat="1" applyFont="1" applyFill="1" applyAlignment="1">
      <alignment horizontal="center" vertical="center" wrapText="1"/>
    </xf>
    <xf numFmtId="0" fontId="14" fillId="0" borderId="0" xfId="0" applyFont="1" applyAlignment="1">
      <alignment wrapText="1"/>
    </xf>
    <xf numFmtId="164" fontId="31" fillId="4" borderId="2" xfId="13" applyNumberFormat="1" applyFont="1" applyFill="1" applyAlignment="1">
      <alignment horizontal="center" vertical="center" wrapText="1"/>
    </xf>
    <xf numFmtId="0" fontId="14" fillId="0" borderId="2" xfId="13"/>
    <xf numFmtId="164" fontId="12" fillId="7" borderId="0" xfId="0" applyNumberFormat="1" applyFont="1" applyFill="1" applyAlignment="1">
      <alignment horizontal="left" vertical="center" wrapText="1"/>
    </xf>
    <xf numFmtId="0" fontId="14" fillId="0" borderId="0" xfId="0" applyFont="1" applyAlignment="1">
      <alignment horizontal="left"/>
    </xf>
    <xf numFmtId="164" fontId="12" fillId="27" borderId="0" xfId="0" applyNumberFormat="1" applyFont="1" applyFill="1" applyAlignment="1">
      <alignment horizontal="center" vertical="center" wrapText="1"/>
    </xf>
    <xf numFmtId="0" fontId="8" fillId="12" borderId="0" xfId="0" applyFont="1" applyFill="1"/>
    <xf numFmtId="164" fontId="5" fillId="21" borderId="0" xfId="0" applyNumberFormat="1" applyFont="1" applyFill="1" applyAlignment="1">
      <alignment horizontal="left" vertical="center" wrapText="1"/>
    </xf>
    <xf numFmtId="164" fontId="19" fillId="3" borderId="0" xfId="0" applyNumberFormat="1" applyFont="1" applyFill="1" applyAlignment="1" applyProtection="1">
      <alignment horizontal="center" vertical="center" wrapText="1"/>
      <protection locked="0"/>
    </xf>
    <xf numFmtId="0" fontId="14" fillId="0" borderId="0" xfId="0" applyFont="1" applyProtection="1">
      <protection locked="0"/>
    </xf>
    <xf numFmtId="10" fontId="12" fillId="14" borderId="0" xfId="0" applyNumberFormat="1" applyFont="1" applyFill="1" applyAlignment="1" applyProtection="1">
      <alignment horizontal="center" vertical="center" wrapText="1"/>
      <protection locked="0"/>
    </xf>
    <xf numFmtId="164" fontId="12" fillId="8" borderId="0" xfId="0" applyNumberFormat="1" applyFont="1" applyFill="1" applyAlignment="1">
      <alignment horizontal="right" vertical="center" wrapText="1"/>
    </xf>
    <xf numFmtId="0" fontId="27" fillId="0" borderId="17" xfId="14" applyFont="1" applyBorder="1" applyAlignment="1">
      <alignment horizontal="center" wrapText="1"/>
    </xf>
    <xf numFmtId="0" fontId="27" fillId="0" borderId="2" xfId="14" applyFont="1" applyAlignment="1">
      <alignment horizontal="center" wrapText="1"/>
    </xf>
    <xf numFmtId="0" fontId="23" fillId="13" borderId="2" xfId="14" applyFont="1" applyFill="1" applyAlignment="1">
      <alignment horizontal="center"/>
    </xf>
    <xf numFmtId="0" fontId="38" fillId="13" borderId="2" xfId="14" applyFont="1" applyFill="1" applyAlignment="1">
      <alignment horizontal="center" vertical="center"/>
    </xf>
    <xf numFmtId="0" fontId="27" fillId="0" borderId="2" xfId="14" applyFont="1" applyAlignment="1">
      <alignment horizontal="left"/>
    </xf>
    <xf numFmtId="0" fontId="23" fillId="0" borderId="2" xfId="14" applyFont="1" applyAlignment="1">
      <alignment horizontal="left" vertical="top" wrapText="1"/>
    </xf>
    <xf numFmtId="0" fontId="23" fillId="13" borderId="14" xfId="14" applyFont="1" applyFill="1" applyBorder="1" applyAlignment="1">
      <alignment horizontal="center" vertical="center" wrapText="1"/>
    </xf>
    <xf numFmtId="0" fontId="23" fillId="0" borderId="18" xfId="14" applyFont="1" applyBorder="1" applyAlignment="1">
      <alignment horizontal="left" vertical="top" wrapText="1"/>
    </xf>
    <xf numFmtId="0" fontId="23" fillId="0" borderId="19" xfId="14" applyFont="1" applyBorder="1" applyAlignment="1">
      <alignment horizontal="left" vertical="top" wrapText="1"/>
    </xf>
    <xf numFmtId="0" fontId="23" fillId="0" borderId="20" xfId="14" applyFont="1" applyBorder="1" applyAlignment="1">
      <alignment horizontal="left" vertical="top" wrapText="1"/>
    </xf>
    <xf numFmtId="0" fontId="23" fillId="13" borderId="28" xfId="14" applyFont="1" applyFill="1" applyBorder="1" applyAlignment="1">
      <alignment horizontal="center" vertical="center" wrapText="1"/>
    </xf>
    <xf numFmtId="0" fontId="23" fillId="0" borderId="0" xfId="0" applyFont="1" applyAlignment="1" applyProtection="1">
      <alignment horizontal="center" wrapText="1"/>
      <protection hidden="1"/>
    </xf>
    <xf numFmtId="0" fontId="24" fillId="0" borderId="31" xfId="0" applyFont="1" applyBorder="1" applyAlignment="1">
      <alignment vertical="center"/>
    </xf>
    <xf numFmtId="0" fontId="40" fillId="0" borderId="31" xfId="0" applyFont="1" applyBorder="1" applyAlignment="1">
      <alignment vertical="center"/>
    </xf>
    <xf numFmtId="0" fontId="63" fillId="0" borderId="31" xfId="0" applyFont="1" applyBorder="1" applyAlignment="1">
      <alignment vertical="center"/>
    </xf>
  </cellXfs>
  <cellStyles count="23">
    <cellStyle name="Comma 2" xfId="3" xr:uid="{7E7FE248-275D-4D2C-B52A-C0EFEEEFAA8F}"/>
    <cellStyle name="Hyperlink" xfId="22" builtinId="8"/>
    <cellStyle name="Hyperlink 2" xfId="5" xr:uid="{8D903CB8-655D-4235-B067-402992F265CF}"/>
    <cellStyle name="Hyperlink 3" xfId="10" xr:uid="{1B89FA68-A221-4E10-847D-947AA36E517C}"/>
    <cellStyle name="Hyperlink 3 2" xfId="18" xr:uid="{08162BB9-1203-4F13-982F-8F897398F406}"/>
    <cellStyle name="Hyperlink 3 3" xfId="19" xr:uid="{19598661-A840-47B4-8273-7488734D35CB}"/>
    <cellStyle name="Hyperlink 4" xfId="20" xr:uid="{BE7FA96B-6F1D-4D32-8FB9-260EE65F2145}"/>
    <cellStyle name="Normal" xfId="0" builtinId="0"/>
    <cellStyle name="Normal 2" xfId="2" xr:uid="{4165281A-E863-4D1B-BD7E-6CBE10089822}"/>
    <cellStyle name="Normal 3" xfId="1" xr:uid="{2A6D2ECA-1C3C-4AB7-A155-315A56F1142D}"/>
    <cellStyle name="Normal 4" xfId="6" xr:uid="{68FFB902-2D24-4B70-BE54-1F2D0E06B1AF}"/>
    <cellStyle name="Normal 4 2" xfId="9" xr:uid="{25B152AB-9BD6-4018-9CAD-73767BD0D39F}"/>
    <cellStyle name="Normal 5" xfId="7" xr:uid="{8FB57427-24A8-4929-91C7-FFEFF16E5E51}"/>
    <cellStyle name="Normal 5 2" xfId="11" xr:uid="{1A067DF3-F6B3-43C2-A18F-F649707D2AF5}"/>
    <cellStyle name="Normal 6" xfId="12" xr:uid="{04C1DE71-83D3-4A06-BE14-3E5DEB337EEE}"/>
    <cellStyle name="Normal 7" xfId="13" xr:uid="{F500AC43-D564-4319-AF5F-1C270DE31764}"/>
    <cellStyle name="Normal 7 2 3" xfId="17" xr:uid="{9107BF3F-3A66-4E7B-BEC6-89D10749F241}"/>
    <cellStyle name="Normal 8" xfId="14" xr:uid="{63EDB93C-6089-4398-985F-BAD0CCA1719F}"/>
    <cellStyle name="Normal 8 3" xfId="21" xr:uid="{CECAA1C6-DCDA-4DA6-9470-FF74BF4435F4}"/>
    <cellStyle name="Normal 9" xfId="16" xr:uid="{05F3BD2A-D4EF-4DC9-8494-84177F7BF744}"/>
    <cellStyle name="Percent" xfId="8" builtinId="5"/>
    <cellStyle name="Percent 2" xfId="4" xr:uid="{58C90CB2-CAF0-4ABE-8F67-D39C231DA9D7}"/>
    <cellStyle name="Style 1" xfId="15" xr:uid="{3470B28A-107D-4674-A78B-9C6A49199021}"/>
  </cellStyles>
  <dxfs count="1">
    <dxf>
      <font>
        <color theme="1" tint="0.39994506668294322"/>
      </font>
      <fill>
        <patternFill>
          <bgColor theme="1" tint="0.39994506668294322"/>
        </patternFill>
      </fill>
    </dxf>
  </dxfs>
  <tableStyles count="0" defaultTableStyle="TableStyleMedium2" defaultPivotStyle="PivotStyleLight16"/>
  <colors>
    <mruColors>
      <color rgb="FF009999"/>
      <color rgb="FFCCE98C"/>
      <color rgb="FF666666"/>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customXml" Target="../ink/ink1.xml"/><Relationship Id="rId5" Type="http://schemas.openxmlformats.org/officeDocument/2006/relationships/image" Target="../media/image3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140494</xdr:colOff>
      <xdr:row>6</xdr:row>
      <xdr:rowOff>45245</xdr:rowOff>
    </xdr:from>
    <xdr:to>
      <xdr:col>0</xdr:col>
      <xdr:colOff>333376</xdr:colOff>
      <xdr:row>6</xdr:row>
      <xdr:rowOff>273844</xdr:rowOff>
    </xdr:to>
    <xdr:sp macro="" textlink="">
      <xdr:nvSpPr>
        <xdr:cNvPr id="2" name="Arrow: Down 1">
          <a:extLst>
            <a:ext uri="{FF2B5EF4-FFF2-40B4-BE49-F238E27FC236}">
              <a16:creationId xmlns:a16="http://schemas.microsoft.com/office/drawing/2014/main" id="{568C5BDE-C428-4C75-9D78-A9427BB31C4F}"/>
            </a:ext>
          </a:extLst>
        </xdr:cNvPr>
        <xdr:cNvSpPr/>
      </xdr:nvSpPr>
      <xdr:spPr>
        <a:xfrm>
          <a:off x="140494" y="3493295"/>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2074070</xdr:colOff>
      <xdr:row>15</xdr:row>
      <xdr:rowOff>0</xdr:rowOff>
    </xdr:from>
    <xdr:to>
      <xdr:col>4</xdr:col>
      <xdr:colOff>204790</xdr:colOff>
      <xdr:row>15</xdr:row>
      <xdr:rowOff>0</xdr:rowOff>
    </xdr:to>
    <xdr:sp macro="" textlink="">
      <xdr:nvSpPr>
        <xdr:cNvPr id="3" name="Arrow: Down 2">
          <a:extLst>
            <a:ext uri="{FF2B5EF4-FFF2-40B4-BE49-F238E27FC236}">
              <a16:creationId xmlns:a16="http://schemas.microsoft.com/office/drawing/2014/main" id="{80835795-7D9D-497B-957B-A4DCA1C46CF9}"/>
            </a:ext>
          </a:extLst>
        </xdr:cNvPr>
        <xdr:cNvSpPr/>
      </xdr:nvSpPr>
      <xdr:spPr>
        <a:xfrm rot="13520180">
          <a:off x="6992543" y="11083527"/>
          <a:ext cx="0" cy="864395"/>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2512218</xdr:colOff>
      <xdr:row>11</xdr:row>
      <xdr:rowOff>47621</xdr:rowOff>
    </xdr:from>
    <xdr:to>
      <xdr:col>3</xdr:col>
      <xdr:colOff>2705100</xdr:colOff>
      <xdr:row>11</xdr:row>
      <xdr:rowOff>276220</xdr:rowOff>
    </xdr:to>
    <xdr:sp macro="" textlink="">
      <xdr:nvSpPr>
        <xdr:cNvPr id="4" name="Arrow: Down 3">
          <a:extLst>
            <a:ext uri="{FF2B5EF4-FFF2-40B4-BE49-F238E27FC236}">
              <a16:creationId xmlns:a16="http://schemas.microsoft.com/office/drawing/2014/main" id="{9E29DC0C-0A41-4B91-941C-97E896E5C518}"/>
            </a:ext>
          </a:extLst>
        </xdr:cNvPr>
        <xdr:cNvSpPr/>
      </xdr:nvSpPr>
      <xdr:spPr>
        <a:xfrm rot="13043297">
          <a:off x="6998493" y="9448796"/>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7</xdr:col>
      <xdr:colOff>607219</xdr:colOff>
      <xdr:row>13</xdr:row>
      <xdr:rowOff>238125</xdr:rowOff>
    </xdr:from>
    <xdr:ext cx="1665654" cy="1140354"/>
    <xdr:pic>
      <xdr:nvPicPr>
        <xdr:cNvPr id="7" name="Picture 6">
          <a:extLst>
            <a:ext uri="{FF2B5EF4-FFF2-40B4-BE49-F238E27FC236}">
              <a16:creationId xmlns:a16="http://schemas.microsoft.com/office/drawing/2014/main" id="{3D9CFB75-E6B8-4AE8-9BB1-A5CBDF42A18B}"/>
            </a:ext>
          </a:extLst>
        </xdr:cNvPr>
        <xdr:cNvPicPr>
          <a:picLocks noChangeAspect="1"/>
        </xdr:cNvPicPr>
      </xdr:nvPicPr>
      <xdr:blipFill rotWithShape="1">
        <a:blip xmlns:r="http://schemas.openxmlformats.org/officeDocument/2006/relationships" r:embed="rId1"/>
        <a:srcRect b="16981"/>
        <a:stretch/>
      </xdr:blipFill>
      <xdr:spPr>
        <a:xfrm>
          <a:off x="9589294" y="9934575"/>
          <a:ext cx="1665654" cy="1140354"/>
        </a:xfrm>
        <a:prstGeom prst="rect">
          <a:avLst/>
        </a:prstGeom>
        <a:ln>
          <a:noFill/>
        </a:ln>
        <a:effectLst>
          <a:outerShdw blurRad="292100" dist="139700" dir="2700000" algn="tl" rotWithShape="0">
            <a:srgbClr val="333333">
              <a:alpha val="65000"/>
            </a:srgbClr>
          </a:outerShdw>
        </a:effectLst>
      </xdr:spPr>
    </xdr:pic>
    <xdr:clientData/>
  </xdr:oneCellAnchor>
  <xdr:twoCellAnchor editAs="oneCell">
    <xdr:from>
      <xdr:col>2</xdr:col>
      <xdr:colOff>678655</xdr:colOff>
      <xdr:row>7</xdr:row>
      <xdr:rowOff>11906</xdr:rowOff>
    </xdr:from>
    <xdr:to>
      <xdr:col>2</xdr:col>
      <xdr:colOff>2107405</xdr:colOff>
      <xdr:row>8</xdr:row>
      <xdr:rowOff>904875</xdr:rowOff>
    </xdr:to>
    <xdr:pic>
      <xdr:nvPicPr>
        <xdr:cNvPr id="9" name="Graphic 8" descr="Open folder with solid fill">
          <a:extLst>
            <a:ext uri="{FF2B5EF4-FFF2-40B4-BE49-F238E27FC236}">
              <a16:creationId xmlns:a16="http://schemas.microsoft.com/office/drawing/2014/main" id="{05732CBE-A715-4801-B713-31EF39C7A6B9}"/>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088355" y="3755231"/>
          <a:ext cx="1428750" cy="1426369"/>
        </a:xfrm>
        <a:prstGeom prst="rect">
          <a:avLst/>
        </a:prstGeom>
      </xdr:spPr>
    </xdr:pic>
    <xdr:clientData/>
  </xdr:twoCellAnchor>
  <xdr:twoCellAnchor>
    <xdr:from>
      <xdr:col>0</xdr:col>
      <xdr:colOff>128588</xdr:colOff>
      <xdr:row>9</xdr:row>
      <xdr:rowOff>59533</xdr:rowOff>
    </xdr:from>
    <xdr:to>
      <xdr:col>0</xdr:col>
      <xdr:colOff>321470</xdr:colOff>
      <xdr:row>9</xdr:row>
      <xdr:rowOff>288132</xdr:rowOff>
    </xdr:to>
    <xdr:sp macro="" textlink="">
      <xdr:nvSpPr>
        <xdr:cNvPr id="10" name="Arrow: Down 9">
          <a:extLst>
            <a:ext uri="{FF2B5EF4-FFF2-40B4-BE49-F238E27FC236}">
              <a16:creationId xmlns:a16="http://schemas.microsoft.com/office/drawing/2014/main" id="{E0EF4FC4-4FAA-472C-BB7D-3CC1CDABF8C1}"/>
            </a:ext>
          </a:extLst>
        </xdr:cNvPr>
        <xdr:cNvSpPr/>
      </xdr:nvSpPr>
      <xdr:spPr>
        <a:xfrm>
          <a:off x="128588" y="5384008"/>
          <a:ext cx="192882" cy="228599"/>
        </a:xfrm>
        <a:prstGeom prst="downArrow">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488155</xdr:colOff>
      <xdr:row>3</xdr:row>
      <xdr:rowOff>132051</xdr:rowOff>
    </xdr:from>
    <xdr:to>
      <xdr:col>2</xdr:col>
      <xdr:colOff>2499156</xdr:colOff>
      <xdr:row>4</xdr:row>
      <xdr:rowOff>525348</xdr:rowOff>
    </xdr:to>
    <xdr:pic>
      <xdr:nvPicPr>
        <xdr:cNvPr id="12" name="Picture 11">
          <a:extLst>
            <a:ext uri="{FF2B5EF4-FFF2-40B4-BE49-F238E27FC236}">
              <a16:creationId xmlns:a16="http://schemas.microsoft.com/office/drawing/2014/main" id="{A5D4B47C-EC26-5ED8-CCCE-B097997F88AD}"/>
            </a:ext>
          </a:extLst>
        </xdr:cNvPr>
        <xdr:cNvPicPr>
          <a:picLocks noChangeAspect="1"/>
        </xdr:cNvPicPr>
      </xdr:nvPicPr>
      <xdr:blipFill>
        <a:blip xmlns:r="http://schemas.openxmlformats.org/officeDocument/2006/relationships" r:embed="rId4"/>
        <a:stretch>
          <a:fillRect/>
        </a:stretch>
      </xdr:blipFill>
      <xdr:spPr>
        <a:xfrm>
          <a:off x="1904999" y="1858457"/>
          <a:ext cx="2011001" cy="1583922"/>
        </a:xfrm>
        <a:prstGeom prst="rect">
          <a:avLst/>
        </a:prstGeom>
        <a:ln>
          <a:noFill/>
        </a:ln>
        <a:effectLst>
          <a:outerShdw blurRad="190500" algn="tl" rotWithShape="0">
            <a:srgbClr val="000000">
              <a:alpha val="70000"/>
            </a:srgbClr>
          </a:outerShdw>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1285875</xdr:colOff>
      <xdr:row>0</xdr:row>
      <xdr:rowOff>476250</xdr:rowOff>
    </xdr:to>
    <xdr:pic>
      <xdr:nvPicPr>
        <xdr:cNvPr id="3" name="Picture 2">
          <a:extLst>
            <a:ext uri="{FF2B5EF4-FFF2-40B4-BE49-F238E27FC236}">
              <a16:creationId xmlns:a16="http://schemas.microsoft.com/office/drawing/2014/main" id="{988F6A6B-281E-34F3-F8CD-0BB100693E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85875" cy="476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611505</xdr:colOff>
      <xdr:row>0</xdr:row>
      <xdr:rowOff>583142</xdr:rowOff>
    </xdr:to>
    <xdr:pic>
      <xdr:nvPicPr>
        <xdr:cNvPr id="2" name="Picture 1" descr="Gavi, the Vaccine Alliance">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6230" y="19050"/>
          <a:ext cx="1449705" cy="557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662906</xdr:colOff>
      <xdr:row>26</xdr:row>
      <xdr:rowOff>0</xdr:rowOff>
    </xdr:from>
    <xdr:ext cx="360" cy="360"/>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700-000002000000}"/>
                </a:ext>
              </a:extLst>
            </xdr14:cNvPr>
            <xdr14:cNvContentPartPr/>
          </xdr14:nvContentPartPr>
          <xdr14:nvPr macro=""/>
          <xdr14:xfrm>
            <a:off x="12671640" y="2229878"/>
            <a:ext cx="360" cy="360"/>
          </xdr14:xfrm>
        </xdr:contentPart>
      </mc:Choice>
      <mc:Fallback xmlns="">
        <xdr:pic>
          <xdr:nvPicPr>
            <xdr:cNvPr id="4" name="Ink 3">
              <a:extLst>
                <a:ext uri="{FF2B5EF4-FFF2-40B4-BE49-F238E27FC236}">
                  <a16:creationId xmlns:a16="http://schemas.microsoft.com/office/drawing/2014/main" id="{377CD8FC-5157-46B3-912E-5EB177548B22}"/>
                </a:ext>
              </a:extLst>
            </xdr:cNvPr>
            <xdr:cNvPicPr/>
          </xdr:nvPicPr>
          <xdr:blipFill>
            <a:blip xmlns:r="http://schemas.openxmlformats.org/officeDocument/2006/relationships" r:embed="rId5"/>
            <a:stretch>
              <a:fillRect/>
            </a:stretch>
          </xdr:blipFill>
          <xdr:spPr>
            <a:xfrm>
              <a:off x="12662640" y="2221238"/>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1-05-17T02:43:12.975"/>
    </inkml:context>
    <inkml:brush xml:id="br0">
      <inkml:brushProperty name="width" value="0.05" units="cm"/>
      <inkml:brushProperty name="height" value="0.05" units="cm"/>
      <inkml:brushProperty name="color" value="#E71224"/>
      <inkml:brushProperty name="ignorePressure" value="1"/>
    </inkml:brush>
  </inkml:definitions>
  <inkml:trace contextRef="#ctx0" brushRef="#br0">0 1</inkml:trace>
</inkml:ink>
</file>

<file path=xl/theme/theme1.xml><?xml version="1.0" encoding="utf-8"?>
<a:theme xmlns:a="http://schemas.openxmlformats.org/drawingml/2006/main" name="Sheets">
  <a:themeElements>
    <a:clrScheme name="Sheets">
      <a:dk1>
        <a:srgbClr val="424242"/>
      </a:dk1>
      <a:lt1>
        <a:srgbClr val="FFFFFF"/>
      </a:lt1>
      <a:dk2>
        <a:srgbClr val="424242"/>
      </a:dk2>
      <a:lt2>
        <a:srgbClr val="FFFFFF"/>
      </a:lt2>
      <a:accent1>
        <a:srgbClr val="4B9360"/>
      </a:accent1>
      <a:accent2>
        <a:srgbClr val="00A1DF"/>
      </a:accent2>
      <a:accent3>
        <a:srgbClr val="83BD00"/>
      </a:accent3>
      <a:accent4>
        <a:srgbClr val="D05957"/>
      </a:accent4>
      <a:accent5>
        <a:srgbClr val="ED9B33"/>
      </a:accent5>
      <a:accent6>
        <a:srgbClr val="FED141"/>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gavi.org/fr/actualites/librarie-de-documents/document-besoins-complets-ecf-soutien-poecf" TargetMode="External"/><Relationship Id="rId1" Type="http://schemas.openxmlformats.org/officeDocument/2006/relationships/hyperlink" Target="https://www.who.int/teams/immunization-vaccines-and-biologicals/essential-programme-on-immunization/supply-chain/supply-chain-tool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B260EC-3E7C-485C-8A3C-30C6F5AF699A}">
  <dimension ref="A1:AN63"/>
  <sheetViews>
    <sheetView tabSelected="1" zoomScale="70" zoomScaleNormal="70" workbookViewId="0">
      <selection activeCell="A3" sqref="A3:A6"/>
    </sheetView>
  </sheetViews>
  <sheetFormatPr defaultRowHeight="23.25" x14ac:dyDescent="0.2"/>
  <cols>
    <col min="1" max="1" width="5.21875" style="129" customWidth="1"/>
    <col min="2" max="2" width="11.21875" style="114" customWidth="1"/>
    <col min="3" max="3" width="35.88671875" style="99" customWidth="1"/>
    <col min="4" max="4" width="31.88671875" style="111" customWidth="1"/>
    <col min="5" max="5" width="3.88671875" style="102" customWidth="1"/>
    <col min="6" max="6" width="5.77734375" style="99" customWidth="1"/>
    <col min="7" max="7" width="10.88671875" style="99" customWidth="1"/>
    <col min="8" max="8" width="34.33203125" style="99" customWidth="1"/>
    <col min="9" max="9" width="30.6640625" style="99" customWidth="1"/>
    <col min="10" max="10" width="8.88671875" style="98"/>
    <col min="11" max="11" width="37.33203125" style="98" customWidth="1"/>
    <col min="12" max="40" width="8.88671875" style="98"/>
    <col min="41" max="16384" width="8.88671875" style="99"/>
  </cols>
  <sheetData>
    <row r="1" spans="1:11" ht="68.25" customHeight="1" x14ac:dyDescent="0.2">
      <c r="A1" s="148" t="s">
        <v>209</v>
      </c>
      <c r="B1" s="149"/>
      <c r="C1" s="149"/>
      <c r="D1" s="149"/>
      <c r="E1" s="149"/>
      <c r="F1" s="149"/>
      <c r="G1" s="149"/>
      <c r="H1" s="149"/>
      <c r="I1" s="150"/>
    </row>
    <row r="2" spans="1:11" x14ac:dyDescent="0.2">
      <c r="A2" s="100"/>
      <c r="B2" s="132"/>
      <c r="C2" s="133"/>
      <c r="D2" s="101"/>
      <c r="F2" s="103"/>
      <c r="G2" s="133"/>
      <c r="H2" s="133"/>
      <c r="I2" s="104"/>
    </row>
    <row r="3" spans="1:11" ht="44.25" customHeight="1" x14ac:dyDescent="0.2">
      <c r="A3" s="151">
        <v>1</v>
      </c>
      <c r="B3" s="144" t="s">
        <v>210</v>
      </c>
      <c r="C3" s="152"/>
      <c r="D3" s="147" t="s">
        <v>211</v>
      </c>
      <c r="F3" s="141">
        <v>4</v>
      </c>
      <c r="G3" s="139" t="s">
        <v>220</v>
      </c>
      <c r="H3" s="139"/>
      <c r="I3" s="140"/>
    </row>
    <row r="4" spans="1:11" ht="93.75" customHeight="1" x14ac:dyDescent="0.2">
      <c r="A4" s="151"/>
      <c r="B4" s="144"/>
      <c r="C4" s="152"/>
      <c r="D4" s="147"/>
      <c r="F4" s="141"/>
      <c r="G4" s="144" t="s">
        <v>219</v>
      </c>
      <c r="H4" s="157" t="s">
        <v>233</v>
      </c>
      <c r="I4" s="145" t="s">
        <v>230</v>
      </c>
    </row>
    <row r="5" spans="1:11" ht="44.25" customHeight="1" x14ac:dyDescent="0.2">
      <c r="A5" s="151"/>
      <c r="B5" s="144"/>
      <c r="C5" s="152"/>
      <c r="D5" s="147"/>
      <c r="F5" s="141"/>
      <c r="G5" s="144"/>
      <c r="H5" s="157"/>
      <c r="I5" s="145"/>
    </row>
    <row r="6" spans="1:11" ht="54.75" customHeight="1" x14ac:dyDescent="0.2">
      <c r="A6" s="151"/>
      <c r="B6" s="144"/>
      <c r="C6" s="152"/>
      <c r="D6" s="106" t="s">
        <v>215</v>
      </c>
      <c r="F6" s="141"/>
      <c r="G6" s="144"/>
      <c r="H6" s="111" t="s">
        <v>232</v>
      </c>
      <c r="I6" s="115" t="s">
        <v>231</v>
      </c>
    </row>
    <row r="7" spans="1:11" x14ac:dyDescent="0.2">
      <c r="A7" s="100"/>
      <c r="B7" s="132"/>
      <c r="C7" s="133"/>
      <c r="D7" s="101"/>
      <c r="F7" s="141"/>
      <c r="G7" s="144"/>
      <c r="H7" s="142" t="s">
        <v>234</v>
      </c>
      <c r="I7" s="146" t="s">
        <v>235</v>
      </c>
      <c r="K7" s="107"/>
    </row>
    <row r="8" spans="1:11" ht="42" customHeight="1" x14ac:dyDescent="0.2">
      <c r="A8" s="151">
        <v>2</v>
      </c>
      <c r="B8" s="144" t="s">
        <v>218</v>
      </c>
      <c r="C8" s="163"/>
      <c r="D8" s="147" t="s">
        <v>237</v>
      </c>
      <c r="E8" s="98"/>
      <c r="F8" s="141"/>
      <c r="G8" s="144"/>
      <c r="H8" s="142"/>
      <c r="I8" s="146"/>
      <c r="K8" s="107"/>
    </row>
    <row r="9" spans="1:11" ht="82.5" customHeight="1" x14ac:dyDescent="0.2">
      <c r="A9" s="151"/>
      <c r="B9" s="144"/>
      <c r="C9" s="163"/>
      <c r="D9" s="147"/>
      <c r="E9" s="98"/>
      <c r="F9" s="141"/>
      <c r="G9" s="144"/>
      <c r="H9" s="131" t="s">
        <v>221</v>
      </c>
      <c r="I9" s="108" t="s">
        <v>222</v>
      </c>
      <c r="K9" s="107"/>
    </row>
    <row r="10" spans="1:11" ht="51.75" customHeight="1" x14ac:dyDescent="0.2">
      <c r="A10" s="100"/>
      <c r="B10" s="134"/>
      <c r="C10" s="133"/>
      <c r="D10" s="109"/>
      <c r="E10" s="98"/>
      <c r="F10" s="141"/>
      <c r="G10" s="144"/>
      <c r="H10" s="142" t="s">
        <v>243</v>
      </c>
      <c r="I10" s="143"/>
      <c r="K10" s="107"/>
    </row>
    <row r="11" spans="1:11" ht="54" customHeight="1" x14ac:dyDescent="0.2">
      <c r="A11" s="138">
        <v>3</v>
      </c>
      <c r="B11" s="144" t="s">
        <v>212</v>
      </c>
      <c r="C11" s="153" t="s">
        <v>213</v>
      </c>
      <c r="D11" s="154"/>
      <c r="E11" s="98"/>
      <c r="F11" s="141"/>
      <c r="G11" s="144"/>
      <c r="H11" s="157" t="s">
        <v>223</v>
      </c>
      <c r="I11" s="162"/>
      <c r="K11" s="110" t="s">
        <v>224</v>
      </c>
    </row>
    <row r="12" spans="1:11" ht="68.25" customHeight="1" x14ac:dyDescent="0.2">
      <c r="A12" s="138"/>
      <c r="B12" s="144"/>
      <c r="C12" s="155" t="s">
        <v>229</v>
      </c>
      <c r="D12" s="156" t="s">
        <v>228</v>
      </c>
      <c r="E12" s="98"/>
      <c r="F12" s="141"/>
      <c r="G12" s="135" t="s">
        <v>236</v>
      </c>
      <c r="H12" s="111" t="s">
        <v>225</v>
      </c>
      <c r="I12" s="112" t="s">
        <v>214</v>
      </c>
      <c r="K12" s="110"/>
    </row>
    <row r="13" spans="1:11" x14ac:dyDescent="0.2">
      <c r="A13" s="138"/>
      <c r="B13" s="144"/>
      <c r="C13" s="155"/>
      <c r="D13" s="156"/>
      <c r="E13" s="98"/>
      <c r="F13" s="136"/>
      <c r="G13" s="136"/>
      <c r="H13" s="133"/>
      <c r="I13" s="113"/>
      <c r="K13" s="107"/>
    </row>
    <row r="14" spans="1:11" ht="119.25" customHeight="1" x14ac:dyDescent="0.2">
      <c r="A14" s="138"/>
      <c r="B14" s="144"/>
      <c r="C14" s="130" t="s">
        <v>216</v>
      </c>
      <c r="D14" s="137" t="s">
        <v>217</v>
      </c>
      <c r="E14" s="98"/>
      <c r="F14" s="105">
        <v>5</v>
      </c>
      <c r="G14" s="114" t="s">
        <v>226</v>
      </c>
      <c r="I14" s="115" t="s">
        <v>227</v>
      </c>
      <c r="K14" s="107"/>
    </row>
    <row r="15" spans="1:11" ht="24" thickBot="1" x14ac:dyDescent="0.25">
      <c r="A15" s="116"/>
      <c r="B15" s="117"/>
      <c r="C15" s="118"/>
      <c r="D15" s="119"/>
      <c r="E15" s="120"/>
      <c r="F15" s="121"/>
      <c r="G15" s="121"/>
      <c r="H15" s="118"/>
      <c r="I15" s="122"/>
    </row>
    <row r="16" spans="1:11" s="98" customFormat="1" ht="110.25" customHeight="1" x14ac:dyDescent="0.2">
      <c r="A16" s="158"/>
      <c r="B16" s="159"/>
      <c r="C16" s="160"/>
      <c r="D16" s="161"/>
    </row>
    <row r="17" spans="1:9" s="98" customFormat="1" x14ac:dyDescent="0.2">
      <c r="A17" s="158"/>
      <c r="B17" s="159"/>
      <c r="C17" s="160"/>
      <c r="D17" s="161"/>
      <c r="F17" s="125"/>
      <c r="G17" s="125"/>
      <c r="I17" s="126"/>
    </row>
    <row r="18" spans="1:9" s="98" customFormat="1" ht="24.75" customHeight="1" x14ac:dyDescent="0.2">
      <c r="A18" s="127"/>
    </row>
    <row r="19" spans="1:9" s="98" customFormat="1" ht="120.75" customHeight="1" x14ac:dyDescent="0.2">
      <c r="A19" s="123"/>
      <c r="B19" s="124"/>
      <c r="D19" s="126"/>
    </row>
    <row r="20" spans="1:9" s="98" customFormat="1" x14ac:dyDescent="0.2">
      <c r="A20" s="125"/>
      <c r="B20" s="124"/>
      <c r="D20" s="126"/>
    </row>
    <row r="21" spans="1:9" s="98" customFormat="1" x14ac:dyDescent="0.2">
      <c r="A21" s="125"/>
      <c r="B21" s="124"/>
      <c r="D21" s="126"/>
      <c r="I21" s="128"/>
    </row>
    <row r="22" spans="1:9" s="98" customFormat="1" x14ac:dyDescent="0.2">
      <c r="A22" s="125"/>
      <c r="B22" s="124"/>
      <c r="D22" s="126"/>
    </row>
    <row r="23" spans="1:9" s="98" customFormat="1" x14ac:dyDescent="0.2">
      <c r="A23" s="125"/>
      <c r="B23" s="124"/>
      <c r="D23" s="126"/>
    </row>
    <row r="24" spans="1:9" s="98" customFormat="1" x14ac:dyDescent="0.2">
      <c r="A24" s="125"/>
      <c r="B24" s="124"/>
      <c r="D24" s="126"/>
    </row>
    <row r="25" spans="1:9" s="98" customFormat="1" x14ac:dyDescent="0.2">
      <c r="A25" s="125"/>
      <c r="B25" s="124"/>
      <c r="D25" s="126"/>
    </row>
    <row r="26" spans="1:9" s="98" customFormat="1" x14ac:dyDescent="0.2">
      <c r="A26" s="125"/>
      <c r="B26" s="124"/>
      <c r="D26" s="126"/>
    </row>
    <row r="27" spans="1:9" s="98" customFormat="1" x14ac:dyDescent="0.2">
      <c r="A27" s="125"/>
      <c r="B27" s="124"/>
      <c r="D27" s="126"/>
    </row>
    <row r="28" spans="1:9" s="98" customFormat="1" x14ac:dyDescent="0.2">
      <c r="A28" s="125"/>
      <c r="B28" s="124"/>
      <c r="D28" s="126"/>
    </row>
    <row r="29" spans="1:9" s="98" customFormat="1" x14ac:dyDescent="0.2">
      <c r="A29" s="125"/>
      <c r="B29" s="124"/>
      <c r="D29" s="126"/>
    </row>
    <row r="30" spans="1:9" s="98" customFormat="1" x14ac:dyDescent="0.2">
      <c r="A30" s="125"/>
      <c r="B30" s="124"/>
      <c r="D30" s="126"/>
    </row>
    <row r="31" spans="1:9" s="98" customFormat="1" x14ac:dyDescent="0.2">
      <c r="A31" s="125"/>
      <c r="B31" s="124"/>
      <c r="D31" s="126"/>
    </row>
    <row r="32" spans="1:9" s="98" customFormat="1" x14ac:dyDescent="0.2">
      <c r="A32" s="125"/>
      <c r="B32" s="124"/>
      <c r="D32" s="126"/>
    </row>
    <row r="33" spans="1:5" s="98" customFormat="1" x14ac:dyDescent="0.2">
      <c r="A33" s="125"/>
      <c r="B33" s="124"/>
      <c r="D33" s="126"/>
    </row>
    <row r="34" spans="1:5" s="98" customFormat="1" x14ac:dyDescent="0.2">
      <c r="A34" s="125"/>
      <c r="B34" s="124"/>
      <c r="D34" s="126"/>
    </row>
    <row r="35" spans="1:5" s="98" customFormat="1" x14ac:dyDescent="0.2">
      <c r="A35" s="125"/>
      <c r="B35" s="124"/>
      <c r="D35" s="126"/>
    </row>
    <row r="36" spans="1:5" s="98" customFormat="1" x14ac:dyDescent="0.2">
      <c r="A36" s="125"/>
      <c r="B36" s="124"/>
      <c r="D36" s="126"/>
    </row>
    <row r="37" spans="1:5" s="98" customFormat="1" x14ac:dyDescent="0.2">
      <c r="A37" s="125"/>
      <c r="B37" s="124"/>
      <c r="D37" s="126"/>
    </row>
    <row r="38" spans="1:5" s="98" customFormat="1" x14ac:dyDescent="0.2">
      <c r="A38" s="125"/>
      <c r="B38" s="124"/>
      <c r="D38" s="126"/>
    </row>
    <row r="39" spans="1:5" s="98" customFormat="1" x14ac:dyDescent="0.2">
      <c r="A39" s="125"/>
      <c r="B39" s="124"/>
      <c r="D39" s="126"/>
    </row>
    <row r="40" spans="1:5" s="98" customFormat="1" x14ac:dyDescent="0.2">
      <c r="A40" s="125"/>
      <c r="B40" s="124"/>
      <c r="D40" s="126"/>
    </row>
    <row r="41" spans="1:5" s="98" customFormat="1" x14ac:dyDescent="0.2">
      <c r="A41" s="125"/>
      <c r="B41" s="124"/>
      <c r="D41" s="126"/>
    </row>
    <row r="42" spans="1:5" s="98" customFormat="1" x14ac:dyDescent="0.2">
      <c r="A42" s="125"/>
      <c r="B42" s="124"/>
      <c r="D42" s="126"/>
    </row>
    <row r="43" spans="1:5" s="98" customFormat="1" x14ac:dyDescent="0.2">
      <c r="A43" s="125"/>
      <c r="B43" s="124"/>
      <c r="D43" s="126"/>
    </row>
    <row r="44" spans="1:5" s="98" customFormat="1" x14ac:dyDescent="0.2">
      <c r="A44" s="125"/>
      <c r="B44" s="124"/>
      <c r="D44" s="126"/>
    </row>
    <row r="45" spans="1:5" s="98" customFormat="1" x14ac:dyDescent="0.2">
      <c r="A45" s="125"/>
      <c r="B45" s="124"/>
      <c r="D45" s="126"/>
    </row>
    <row r="46" spans="1:5" x14ac:dyDescent="0.2">
      <c r="E46" s="99"/>
    </row>
    <row r="47" spans="1:5" x14ac:dyDescent="0.2">
      <c r="E47" s="99"/>
    </row>
    <row r="48" spans="1:5" x14ac:dyDescent="0.2">
      <c r="E48" s="99"/>
    </row>
    <row r="49" spans="5:5" x14ac:dyDescent="0.2">
      <c r="E49" s="99"/>
    </row>
    <row r="50" spans="5:5" x14ac:dyDescent="0.2">
      <c r="E50" s="99"/>
    </row>
    <row r="51" spans="5:5" x14ac:dyDescent="0.2">
      <c r="E51" s="99"/>
    </row>
    <row r="52" spans="5:5" x14ac:dyDescent="0.2">
      <c r="E52" s="99"/>
    </row>
    <row r="53" spans="5:5" x14ac:dyDescent="0.2">
      <c r="E53" s="99"/>
    </row>
    <row r="54" spans="5:5" x14ac:dyDescent="0.2">
      <c r="E54" s="99"/>
    </row>
    <row r="55" spans="5:5" x14ac:dyDescent="0.2">
      <c r="E55" s="99"/>
    </row>
    <row r="56" spans="5:5" x14ac:dyDescent="0.2">
      <c r="E56" s="99"/>
    </row>
    <row r="57" spans="5:5" x14ac:dyDescent="0.2">
      <c r="E57" s="99"/>
    </row>
    <row r="58" spans="5:5" x14ac:dyDescent="0.2">
      <c r="E58" s="99"/>
    </row>
    <row r="59" spans="5:5" x14ac:dyDescent="0.2">
      <c r="E59" s="99"/>
    </row>
    <row r="60" spans="5:5" x14ac:dyDescent="0.2">
      <c r="E60" s="99"/>
    </row>
    <row r="61" spans="5:5" x14ac:dyDescent="0.2">
      <c r="E61" s="99"/>
    </row>
    <row r="62" spans="5:5" x14ac:dyDescent="0.2">
      <c r="E62" s="99"/>
    </row>
    <row r="63" spans="5:5" x14ac:dyDescent="0.2">
      <c r="E63" s="99"/>
    </row>
  </sheetData>
  <mergeCells count="27">
    <mergeCell ref="A16:A17"/>
    <mergeCell ref="B16:B17"/>
    <mergeCell ref="C16:C17"/>
    <mergeCell ref="D16:D17"/>
    <mergeCell ref="H11:I11"/>
    <mergeCell ref="A1:I1"/>
    <mergeCell ref="A3:A6"/>
    <mergeCell ref="B3:B6"/>
    <mergeCell ref="C3:C6"/>
    <mergeCell ref="D3:D5"/>
    <mergeCell ref="H4:H5"/>
    <mergeCell ref="A11:A14"/>
    <mergeCell ref="G3:I3"/>
    <mergeCell ref="F3:F12"/>
    <mergeCell ref="H10:I10"/>
    <mergeCell ref="G4:G11"/>
    <mergeCell ref="B11:B14"/>
    <mergeCell ref="I4:I5"/>
    <mergeCell ref="H7:H8"/>
    <mergeCell ref="I7:I8"/>
    <mergeCell ref="D8:D9"/>
    <mergeCell ref="C11:D11"/>
    <mergeCell ref="C12:C13"/>
    <mergeCell ref="D12:D13"/>
    <mergeCell ref="A8:A9"/>
    <mergeCell ref="B8:B9"/>
    <mergeCell ref="C8:C9"/>
  </mergeCells>
  <hyperlinks>
    <hyperlink ref="I4" r:id="rId1" display="https://www.who.int/teams/immunization-vaccines-and-biologicals/essential-programme-on-immunization/supply-chain/supply-chain-tools" xr:uid="{BEFF72F6-EEBD-4705-B8D4-EF48CF4FB718}"/>
    <hyperlink ref="I7" r:id="rId2" xr:uid="{0191C96A-2F95-4126-95C6-0D4B06F42C7C}"/>
  </hyperlinks>
  <pageMargins left="0.7" right="0.7" top="0.75" bottom="0.75" header="0.3" footer="0.3"/>
  <pageSetup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I64"/>
  <sheetViews>
    <sheetView zoomScale="90" zoomScaleNormal="90" workbookViewId="0">
      <selection activeCell="A4" sqref="A4"/>
    </sheetView>
  </sheetViews>
  <sheetFormatPr defaultColWidth="11.109375" defaultRowHeight="15" customHeight="1" x14ac:dyDescent="0.2"/>
  <cols>
    <col min="1" max="1" width="26" style="34" customWidth="1"/>
    <col min="2" max="3" width="32.77734375" style="34" customWidth="1"/>
    <col min="4" max="4" width="32.77734375" customWidth="1"/>
    <col min="5" max="5" width="19" customWidth="1"/>
    <col min="6" max="6" width="24.33203125" customWidth="1"/>
    <col min="7" max="7" width="14.109375" customWidth="1"/>
    <col min="8" max="8" width="17" customWidth="1"/>
    <col min="9" max="9" width="18.109375" customWidth="1"/>
    <col min="10" max="10" width="23.88671875" customWidth="1"/>
    <col min="11" max="11" width="22.33203125" customWidth="1"/>
    <col min="12" max="12" width="30.33203125" customWidth="1"/>
    <col min="13" max="13" width="20" customWidth="1"/>
    <col min="14" max="17" width="7" bestFit="1" customWidth="1"/>
    <col min="18" max="18" width="9.33203125" bestFit="1" customWidth="1"/>
    <col min="19" max="22" width="7" bestFit="1" customWidth="1"/>
    <col min="23" max="26" width="11.109375" customWidth="1"/>
    <col min="27" max="27" width="11.77734375" customWidth="1"/>
    <col min="28" max="28" width="11.77734375" style="55" customWidth="1"/>
    <col min="29" max="29" width="18.88671875" style="14" customWidth="1"/>
    <col min="30" max="30" width="29.77734375" style="13" customWidth="1"/>
  </cols>
  <sheetData>
    <row r="1" spans="1:35" s="76" customFormat="1" ht="51" customHeight="1" x14ac:dyDescent="0.25">
      <c r="B1" s="164" t="s">
        <v>0</v>
      </c>
      <c r="C1" s="164"/>
      <c r="D1" s="77"/>
      <c r="E1" s="78"/>
      <c r="G1" s="78"/>
      <c r="H1" s="79" t="s">
        <v>1</v>
      </c>
      <c r="I1" s="80"/>
      <c r="J1" s="81"/>
      <c r="K1" s="81"/>
      <c r="L1" s="82" t="s">
        <v>2</v>
      </c>
      <c r="N1" s="78"/>
      <c r="O1" s="78"/>
      <c r="P1" s="78"/>
      <c r="Q1" s="78"/>
      <c r="R1" s="78"/>
      <c r="S1" s="78"/>
      <c r="T1" s="78"/>
      <c r="U1" s="83" t="s">
        <v>3</v>
      </c>
      <c r="V1" s="78"/>
      <c r="W1" s="78"/>
      <c r="X1" s="78"/>
      <c r="Y1" s="78"/>
      <c r="Z1" s="78"/>
      <c r="AA1" s="78"/>
      <c r="AB1" s="78"/>
      <c r="AC1" s="84"/>
      <c r="AD1" s="85" t="s">
        <v>4</v>
      </c>
    </row>
    <row r="2" spans="1:35" s="70" customFormat="1" ht="30" customHeight="1" x14ac:dyDescent="0.2">
      <c r="A2" s="171" t="s">
        <v>187</v>
      </c>
      <c r="B2" s="171" t="s">
        <v>188</v>
      </c>
      <c r="C2" s="171" t="s">
        <v>189</v>
      </c>
      <c r="D2" s="177" t="s">
        <v>190</v>
      </c>
      <c r="E2" s="173" t="s">
        <v>191</v>
      </c>
      <c r="F2" s="170" t="s">
        <v>192</v>
      </c>
      <c r="G2" s="68" t="s">
        <v>193</v>
      </c>
      <c r="H2" s="69"/>
      <c r="I2" s="69"/>
      <c r="J2" s="165" t="s">
        <v>5</v>
      </c>
      <c r="K2" s="167" t="s">
        <v>194</v>
      </c>
      <c r="L2" s="167" t="s">
        <v>195</v>
      </c>
      <c r="M2" s="167" t="s">
        <v>196</v>
      </c>
      <c r="N2" s="175" t="s">
        <v>173</v>
      </c>
      <c r="O2" s="176"/>
      <c r="P2" s="176"/>
      <c r="Q2" s="176"/>
      <c r="R2" s="176"/>
      <c r="S2" s="176"/>
      <c r="T2" s="176"/>
      <c r="U2" s="176"/>
      <c r="V2" s="176"/>
      <c r="W2" s="176"/>
      <c r="X2" s="176"/>
      <c r="Y2" s="176"/>
      <c r="Z2" s="176"/>
      <c r="AA2" s="183" t="s">
        <v>6</v>
      </c>
      <c r="AB2" s="168" t="s">
        <v>7</v>
      </c>
      <c r="AC2" s="182" t="s">
        <v>8</v>
      </c>
      <c r="AD2" s="180" t="s">
        <v>9</v>
      </c>
    </row>
    <row r="3" spans="1:35" s="70" customFormat="1" ht="90.75" customHeight="1" x14ac:dyDescent="0.2">
      <c r="A3" s="172"/>
      <c r="B3" s="171"/>
      <c r="C3" s="171"/>
      <c r="D3" s="177"/>
      <c r="E3" s="174"/>
      <c r="F3" s="170"/>
      <c r="G3" s="71" t="s">
        <v>10</v>
      </c>
      <c r="H3" s="72" t="s">
        <v>174</v>
      </c>
      <c r="I3" s="73" t="s">
        <v>208</v>
      </c>
      <c r="J3" s="166"/>
      <c r="K3" s="166"/>
      <c r="L3" s="166"/>
      <c r="M3" s="166"/>
      <c r="N3" s="74" t="s">
        <v>11</v>
      </c>
      <c r="O3" s="74" t="s">
        <v>12</v>
      </c>
      <c r="P3" s="74" t="s">
        <v>13</v>
      </c>
      <c r="Q3" s="74" t="s">
        <v>14</v>
      </c>
      <c r="R3" s="75" t="s">
        <v>15</v>
      </c>
      <c r="S3" s="74" t="s">
        <v>16</v>
      </c>
      <c r="T3" s="74" t="s">
        <v>17</v>
      </c>
      <c r="U3" s="74" t="s">
        <v>18</v>
      </c>
      <c r="V3" s="74" t="s">
        <v>19</v>
      </c>
      <c r="W3" s="75" t="s">
        <v>20</v>
      </c>
      <c r="X3" s="74" t="s">
        <v>21</v>
      </c>
      <c r="Y3" s="74" t="s">
        <v>22</v>
      </c>
      <c r="Z3" s="74" t="s">
        <v>23</v>
      </c>
      <c r="AA3" s="166"/>
      <c r="AB3" s="169"/>
      <c r="AC3" s="182"/>
      <c r="AD3" s="181"/>
    </row>
    <row r="4" spans="1:35" ht="76.150000000000006" customHeight="1" x14ac:dyDescent="0.2">
      <c r="A4" s="53" t="s">
        <v>24</v>
      </c>
      <c r="B4" s="53" t="s">
        <v>24</v>
      </c>
      <c r="C4" s="53" t="s">
        <v>24</v>
      </c>
      <c r="D4" s="33"/>
      <c r="E4" s="11" t="s">
        <v>24</v>
      </c>
      <c r="F4" s="11" t="s">
        <v>24</v>
      </c>
      <c r="G4" s="11" t="s">
        <v>24</v>
      </c>
      <c r="H4" s="11" t="s">
        <v>24</v>
      </c>
      <c r="I4" s="11" t="s">
        <v>208</v>
      </c>
      <c r="J4" s="12" t="s">
        <v>26</v>
      </c>
      <c r="K4" s="12"/>
      <c r="L4" s="12" t="s">
        <v>197</v>
      </c>
      <c r="M4" s="11" t="s">
        <v>24</v>
      </c>
      <c r="N4" s="9"/>
      <c r="O4" s="9"/>
      <c r="P4" s="9"/>
      <c r="Q4" s="9"/>
      <c r="R4" s="8">
        <v>0</v>
      </c>
      <c r="S4" s="9"/>
      <c r="T4" s="9"/>
      <c r="U4" s="9"/>
      <c r="V4" s="9"/>
      <c r="W4" s="8">
        <v>0</v>
      </c>
      <c r="X4" s="10">
        <v>0</v>
      </c>
      <c r="Y4" s="10">
        <v>0</v>
      </c>
      <c r="Z4" s="10">
        <v>0</v>
      </c>
      <c r="AA4" s="2">
        <f>SUM(R4,W4,X4,Y4,Z4)</f>
        <v>0</v>
      </c>
      <c r="AB4" s="54" t="e">
        <f>AA4/$AA$64</f>
        <v>#DIV/0!</v>
      </c>
      <c r="AC4" s="17"/>
      <c r="AD4" s="12" t="s">
        <v>27</v>
      </c>
      <c r="AE4" s="13"/>
      <c r="AF4" s="13"/>
      <c r="AG4" s="13"/>
      <c r="AH4" s="13"/>
      <c r="AI4" s="13"/>
    </row>
    <row r="5" spans="1:35" ht="76.150000000000006" customHeight="1" x14ac:dyDescent="0.2">
      <c r="A5" s="53" t="s">
        <v>24</v>
      </c>
      <c r="B5" s="53" t="s">
        <v>24</v>
      </c>
      <c r="C5" s="53" t="s">
        <v>24</v>
      </c>
      <c r="D5" s="33"/>
      <c r="E5" s="11" t="s">
        <v>24</v>
      </c>
      <c r="F5" s="11" t="s">
        <v>24</v>
      </c>
      <c r="G5" s="11" t="s">
        <v>24</v>
      </c>
      <c r="H5" s="11" t="s">
        <v>24</v>
      </c>
      <c r="I5" s="11" t="s">
        <v>208</v>
      </c>
      <c r="J5" s="12" t="s">
        <v>26</v>
      </c>
      <c r="K5" s="12"/>
      <c r="L5" s="12" t="s">
        <v>197</v>
      </c>
      <c r="M5" s="11" t="s">
        <v>24</v>
      </c>
      <c r="N5" s="9"/>
      <c r="O5" s="9"/>
      <c r="P5" s="9"/>
      <c r="Q5" s="9"/>
      <c r="R5" s="8">
        <v>0</v>
      </c>
      <c r="S5" s="9"/>
      <c r="T5" s="9"/>
      <c r="U5" s="9"/>
      <c r="V5" s="9"/>
      <c r="W5" s="8">
        <v>0</v>
      </c>
      <c r="X5" s="10">
        <v>0</v>
      </c>
      <c r="Y5" s="10">
        <v>0</v>
      </c>
      <c r="Z5" s="10">
        <v>0</v>
      </c>
      <c r="AA5" s="2">
        <f>SUM(R5,W5,X5,Y5,Z5)</f>
        <v>0</v>
      </c>
      <c r="AB5" s="54" t="e">
        <f t="shared" ref="AB5:AB63" si="0">AA5/$AA$64</f>
        <v>#DIV/0!</v>
      </c>
      <c r="AC5" s="17"/>
      <c r="AD5" s="12" t="s">
        <v>27</v>
      </c>
      <c r="AE5" s="13"/>
      <c r="AF5" s="13"/>
      <c r="AG5" s="13"/>
      <c r="AH5" s="13"/>
      <c r="AI5" s="13"/>
    </row>
    <row r="6" spans="1:35" ht="76.150000000000006" customHeight="1" x14ac:dyDescent="0.2">
      <c r="A6" s="53" t="s">
        <v>24</v>
      </c>
      <c r="B6" s="53" t="s">
        <v>24</v>
      </c>
      <c r="C6" s="53" t="s">
        <v>24</v>
      </c>
      <c r="D6" s="33"/>
      <c r="E6" s="11" t="s">
        <v>24</v>
      </c>
      <c r="F6" s="11" t="s">
        <v>24</v>
      </c>
      <c r="G6" s="11" t="s">
        <v>24</v>
      </c>
      <c r="H6" s="11" t="s">
        <v>24</v>
      </c>
      <c r="I6" s="11" t="s">
        <v>208</v>
      </c>
      <c r="J6" s="12" t="s">
        <v>26</v>
      </c>
      <c r="K6" s="12"/>
      <c r="L6" s="12" t="s">
        <v>197</v>
      </c>
      <c r="M6" s="11" t="s">
        <v>24</v>
      </c>
      <c r="N6" s="9"/>
      <c r="O6" s="9"/>
      <c r="P6" s="9"/>
      <c r="Q6" s="9"/>
      <c r="R6" s="8">
        <v>0</v>
      </c>
      <c r="S6" s="9"/>
      <c r="T6" s="9"/>
      <c r="U6" s="9"/>
      <c r="V6" s="9"/>
      <c r="W6" s="8">
        <v>0</v>
      </c>
      <c r="X6" s="10">
        <v>0</v>
      </c>
      <c r="Y6" s="10">
        <v>0</v>
      </c>
      <c r="Z6" s="10">
        <v>0</v>
      </c>
      <c r="AA6" s="2">
        <f t="shared" ref="AA6:AA7" si="1">SUM(R6,W6,X6,Y6,Z6)</f>
        <v>0</v>
      </c>
      <c r="AB6" s="54" t="e">
        <f t="shared" si="0"/>
        <v>#DIV/0!</v>
      </c>
      <c r="AC6" s="17"/>
      <c r="AD6" s="12" t="s">
        <v>27</v>
      </c>
      <c r="AE6" s="13"/>
      <c r="AF6" s="13"/>
      <c r="AG6" s="13"/>
      <c r="AH6" s="13"/>
      <c r="AI6" s="13"/>
    </row>
    <row r="7" spans="1:35" ht="76.150000000000006" customHeight="1" x14ac:dyDescent="0.2">
      <c r="A7" s="53" t="s">
        <v>24</v>
      </c>
      <c r="B7" s="53" t="s">
        <v>24</v>
      </c>
      <c r="C7" s="53" t="s">
        <v>24</v>
      </c>
      <c r="D7" s="33"/>
      <c r="E7" s="11" t="s">
        <v>24</v>
      </c>
      <c r="F7" s="11" t="s">
        <v>24</v>
      </c>
      <c r="G7" s="11" t="s">
        <v>24</v>
      </c>
      <c r="H7" s="11" t="s">
        <v>24</v>
      </c>
      <c r="I7" s="11" t="s">
        <v>208</v>
      </c>
      <c r="J7" s="12" t="s">
        <v>26</v>
      </c>
      <c r="K7" s="12"/>
      <c r="L7" s="12" t="s">
        <v>197</v>
      </c>
      <c r="M7" s="11" t="s">
        <v>24</v>
      </c>
      <c r="N7" s="9"/>
      <c r="O7" s="9"/>
      <c r="P7" s="9"/>
      <c r="Q7" s="9"/>
      <c r="R7" s="8">
        <v>0</v>
      </c>
      <c r="S7" s="9"/>
      <c r="T7" s="9"/>
      <c r="U7" s="9"/>
      <c r="V7" s="9"/>
      <c r="W7" s="8">
        <v>0</v>
      </c>
      <c r="X7" s="10">
        <v>0</v>
      </c>
      <c r="Y7" s="10">
        <v>0</v>
      </c>
      <c r="Z7" s="10">
        <v>0</v>
      </c>
      <c r="AA7" s="2">
        <f t="shared" si="1"/>
        <v>0</v>
      </c>
      <c r="AB7" s="54" t="e">
        <f t="shared" si="0"/>
        <v>#DIV/0!</v>
      </c>
      <c r="AC7" s="17"/>
      <c r="AD7" s="12" t="s">
        <v>27</v>
      </c>
      <c r="AE7" s="13"/>
      <c r="AF7" s="13"/>
      <c r="AG7" s="13"/>
      <c r="AH7" s="13"/>
      <c r="AI7" s="13"/>
    </row>
    <row r="8" spans="1:35" ht="76.150000000000006" customHeight="1" x14ac:dyDescent="0.2">
      <c r="A8" s="53" t="s">
        <v>24</v>
      </c>
      <c r="B8" s="53" t="s">
        <v>24</v>
      </c>
      <c r="C8" s="53" t="s">
        <v>24</v>
      </c>
      <c r="D8" s="33"/>
      <c r="E8" s="11" t="s">
        <v>24</v>
      </c>
      <c r="F8" s="11" t="s">
        <v>24</v>
      </c>
      <c r="G8" s="11" t="s">
        <v>24</v>
      </c>
      <c r="H8" s="11" t="s">
        <v>24</v>
      </c>
      <c r="I8" s="11" t="s">
        <v>208</v>
      </c>
      <c r="J8" s="12" t="s">
        <v>26</v>
      </c>
      <c r="K8" s="12"/>
      <c r="L8" s="12" t="s">
        <v>197</v>
      </c>
      <c r="M8" s="11" t="s">
        <v>24</v>
      </c>
      <c r="N8" s="9"/>
      <c r="O8" s="9"/>
      <c r="P8" s="9"/>
      <c r="Q8" s="9"/>
      <c r="R8" s="8">
        <v>0</v>
      </c>
      <c r="S8" s="9"/>
      <c r="T8" s="9"/>
      <c r="U8" s="9"/>
      <c r="V8" s="9"/>
      <c r="W8" s="8">
        <v>0</v>
      </c>
      <c r="X8" s="10">
        <v>0</v>
      </c>
      <c r="Y8" s="10">
        <v>0</v>
      </c>
      <c r="Z8" s="10">
        <v>0</v>
      </c>
      <c r="AA8" s="2">
        <f>SUM(R8,W8,X8,Y8,Z8)</f>
        <v>0</v>
      </c>
      <c r="AB8" s="54" t="e">
        <f t="shared" si="0"/>
        <v>#DIV/0!</v>
      </c>
      <c r="AC8" s="17"/>
      <c r="AD8" s="12" t="s">
        <v>27</v>
      </c>
      <c r="AE8" s="13"/>
      <c r="AF8" s="13"/>
      <c r="AG8" s="13"/>
      <c r="AH8" s="13"/>
      <c r="AI8" s="13"/>
    </row>
    <row r="9" spans="1:35" ht="75.599999999999994" customHeight="1" x14ac:dyDescent="0.2">
      <c r="A9" s="53" t="s">
        <v>24</v>
      </c>
      <c r="B9" s="53" t="s">
        <v>24</v>
      </c>
      <c r="C9" s="53" t="s">
        <v>24</v>
      </c>
      <c r="D9" s="33"/>
      <c r="E9" s="11" t="s">
        <v>24</v>
      </c>
      <c r="F9" s="11" t="s">
        <v>24</v>
      </c>
      <c r="G9" s="4" t="s">
        <v>24</v>
      </c>
      <c r="H9" s="4" t="s">
        <v>24</v>
      </c>
      <c r="I9" s="11" t="s">
        <v>208</v>
      </c>
      <c r="J9" s="5" t="s">
        <v>26</v>
      </c>
      <c r="K9" s="5"/>
      <c r="L9" s="12" t="s">
        <v>197</v>
      </c>
      <c r="M9" s="11" t="s">
        <v>24</v>
      </c>
      <c r="N9" s="9"/>
      <c r="O9" s="9"/>
      <c r="P9" s="9"/>
      <c r="Q9" s="9"/>
      <c r="R9" s="8">
        <v>0</v>
      </c>
      <c r="S9" s="9"/>
      <c r="T9" s="9"/>
      <c r="U9" s="9"/>
      <c r="V9" s="9"/>
      <c r="W9" s="8">
        <v>0</v>
      </c>
      <c r="X9" s="10">
        <v>0</v>
      </c>
      <c r="Y9" s="10">
        <v>0</v>
      </c>
      <c r="Z9" s="10">
        <v>0</v>
      </c>
      <c r="AA9" s="2">
        <f>SUM(R9,W9,X9,Y9,Z9)</f>
        <v>0</v>
      </c>
      <c r="AB9" s="54" t="e">
        <f t="shared" si="0"/>
        <v>#DIV/0!</v>
      </c>
      <c r="AC9" s="17"/>
      <c r="AD9" s="12" t="s">
        <v>27</v>
      </c>
    </row>
    <row r="10" spans="1:35" ht="75.599999999999994" customHeight="1" x14ac:dyDescent="0.2">
      <c r="A10" s="53" t="s">
        <v>24</v>
      </c>
      <c r="B10" s="53" t="s">
        <v>24</v>
      </c>
      <c r="C10" s="53" t="s">
        <v>24</v>
      </c>
      <c r="D10" s="33"/>
      <c r="E10" s="11" t="s">
        <v>24</v>
      </c>
      <c r="F10" s="11" t="s">
        <v>24</v>
      </c>
      <c r="G10" s="4" t="s">
        <v>24</v>
      </c>
      <c r="H10" s="4" t="s">
        <v>24</v>
      </c>
      <c r="I10" s="11" t="s">
        <v>208</v>
      </c>
      <c r="J10" s="5" t="s">
        <v>26</v>
      </c>
      <c r="K10" s="5"/>
      <c r="L10" s="12" t="s">
        <v>197</v>
      </c>
      <c r="M10" s="11" t="s">
        <v>24</v>
      </c>
      <c r="N10" s="9"/>
      <c r="O10" s="9"/>
      <c r="P10" s="9"/>
      <c r="Q10" s="9"/>
      <c r="R10" s="8">
        <v>0</v>
      </c>
      <c r="S10" s="9"/>
      <c r="T10" s="9"/>
      <c r="U10" s="9"/>
      <c r="V10" s="9"/>
      <c r="W10" s="8">
        <v>0</v>
      </c>
      <c r="X10" s="10">
        <v>0</v>
      </c>
      <c r="Y10" s="10">
        <v>0</v>
      </c>
      <c r="Z10" s="10">
        <v>0</v>
      </c>
      <c r="AA10" s="2">
        <f>SUM(R10,W10,X10,Y10,Z10)</f>
        <v>0</v>
      </c>
      <c r="AB10" s="54" t="e">
        <f t="shared" si="0"/>
        <v>#DIV/0!</v>
      </c>
      <c r="AC10" s="17"/>
      <c r="AD10" s="12" t="s">
        <v>27</v>
      </c>
    </row>
    <row r="11" spans="1:35" ht="75.599999999999994" customHeight="1" x14ac:dyDescent="0.2">
      <c r="A11" s="53" t="s">
        <v>24</v>
      </c>
      <c r="B11" s="53" t="s">
        <v>24</v>
      </c>
      <c r="C11" s="53" t="s">
        <v>24</v>
      </c>
      <c r="D11" s="33"/>
      <c r="E11" s="11" t="s">
        <v>24</v>
      </c>
      <c r="F11" s="11" t="s">
        <v>24</v>
      </c>
      <c r="G11" s="4" t="s">
        <v>24</v>
      </c>
      <c r="H11" s="4" t="s">
        <v>24</v>
      </c>
      <c r="I11" s="11" t="s">
        <v>208</v>
      </c>
      <c r="J11" s="5" t="s">
        <v>26</v>
      </c>
      <c r="K11" s="5"/>
      <c r="L11" s="12" t="s">
        <v>197</v>
      </c>
      <c r="M11" s="11" t="s">
        <v>24</v>
      </c>
      <c r="N11" s="9"/>
      <c r="O11" s="9"/>
      <c r="P11" s="9"/>
      <c r="Q11" s="9"/>
      <c r="R11" s="8">
        <v>0</v>
      </c>
      <c r="S11" s="9"/>
      <c r="T11" s="9"/>
      <c r="U11" s="9"/>
      <c r="V11" s="9"/>
      <c r="W11" s="8">
        <v>0</v>
      </c>
      <c r="X11" s="10">
        <v>0</v>
      </c>
      <c r="Y11" s="10">
        <v>0</v>
      </c>
      <c r="Z11" s="10">
        <v>0</v>
      </c>
      <c r="AA11" s="2">
        <f t="shared" ref="AA11:AA12" si="2">SUM(R11,W11,X11,Y11,Z11)</f>
        <v>0</v>
      </c>
      <c r="AB11" s="54" t="e">
        <f t="shared" si="0"/>
        <v>#DIV/0!</v>
      </c>
      <c r="AC11" s="17"/>
      <c r="AD11" s="12" t="s">
        <v>27</v>
      </c>
    </row>
    <row r="12" spans="1:35" ht="75.599999999999994" customHeight="1" x14ac:dyDescent="0.2">
      <c r="A12" s="53" t="s">
        <v>24</v>
      </c>
      <c r="B12" s="53" t="s">
        <v>24</v>
      </c>
      <c r="C12" s="53" t="s">
        <v>24</v>
      </c>
      <c r="D12" s="33"/>
      <c r="E12" s="11" t="s">
        <v>24</v>
      </c>
      <c r="F12" s="11" t="s">
        <v>24</v>
      </c>
      <c r="G12" s="4" t="s">
        <v>24</v>
      </c>
      <c r="H12" s="4" t="s">
        <v>24</v>
      </c>
      <c r="I12" s="11" t="s">
        <v>208</v>
      </c>
      <c r="J12" s="5" t="s">
        <v>26</v>
      </c>
      <c r="K12" s="5"/>
      <c r="L12" s="12" t="s">
        <v>197</v>
      </c>
      <c r="M12" s="11" t="s">
        <v>24</v>
      </c>
      <c r="N12" s="9"/>
      <c r="O12" s="9"/>
      <c r="P12" s="9"/>
      <c r="Q12" s="9"/>
      <c r="R12" s="8">
        <v>0</v>
      </c>
      <c r="S12" s="9"/>
      <c r="T12" s="9"/>
      <c r="U12" s="9"/>
      <c r="V12" s="9"/>
      <c r="W12" s="8">
        <v>0</v>
      </c>
      <c r="X12" s="10">
        <v>0</v>
      </c>
      <c r="Y12" s="10">
        <v>0</v>
      </c>
      <c r="Z12" s="10">
        <v>0</v>
      </c>
      <c r="AA12" s="2">
        <f t="shared" si="2"/>
        <v>0</v>
      </c>
      <c r="AB12" s="54" t="e">
        <f t="shared" si="0"/>
        <v>#DIV/0!</v>
      </c>
      <c r="AC12" s="17"/>
      <c r="AD12" s="12" t="s">
        <v>27</v>
      </c>
    </row>
    <row r="13" spans="1:35" ht="75.599999999999994" customHeight="1" x14ac:dyDescent="0.2">
      <c r="A13" s="53" t="s">
        <v>24</v>
      </c>
      <c r="B13" s="53" t="s">
        <v>24</v>
      </c>
      <c r="C13" s="53" t="s">
        <v>24</v>
      </c>
      <c r="D13" s="33"/>
      <c r="E13" s="11" t="s">
        <v>24</v>
      </c>
      <c r="F13" s="11" t="s">
        <v>24</v>
      </c>
      <c r="G13" s="4" t="s">
        <v>24</v>
      </c>
      <c r="H13" s="4" t="s">
        <v>24</v>
      </c>
      <c r="I13" s="11" t="s">
        <v>208</v>
      </c>
      <c r="J13" s="5" t="s">
        <v>26</v>
      </c>
      <c r="K13" s="5"/>
      <c r="L13" s="12" t="s">
        <v>197</v>
      </c>
      <c r="M13" s="11" t="s">
        <v>24</v>
      </c>
      <c r="N13" s="9"/>
      <c r="O13" s="9"/>
      <c r="P13" s="9"/>
      <c r="Q13" s="9"/>
      <c r="R13" s="8">
        <v>0</v>
      </c>
      <c r="S13" s="9"/>
      <c r="T13" s="9"/>
      <c r="U13" s="9"/>
      <c r="V13" s="9"/>
      <c r="W13" s="8">
        <v>0</v>
      </c>
      <c r="X13" s="10">
        <v>0</v>
      </c>
      <c r="Y13" s="10">
        <v>0</v>
      </c>
      <c r="Z13" s="10">
        <v>0</v>
      </c>
      <c r="AA13" s="2">
        <f>SUM(R13,W13,X13,Y13,Z13)</f>
        <v>0</v>
      </c>
      <c r="AB13" s="54" t="e">
        <f t="shared" si="0"/>
        <v>#DIV/0!</v>
      </c>
      <c r="AC13" s="17"/>
      <c r="AD13" s="12" t="s">
        <v>27</v>
      </c>
    </row>
    <row r="14" spans="1:35" ht="76.900000000000006" customHeight="1" x14ac:dyDescent="0.2">
      <c r="A14" s="53" t="s">
        <v>24</v>
      </c>
      <c r="B14" s="53" t="s">
        <v>24</v>
      </c>
      <c r="C14" s="53" t="s">
        <v>24</v>
      </c>
      <c r="D14" s="33"/>
      <c r="E14" s="11" t="s">
        <v>24</v>
      </c>
      <c r="F14" s="11" t="s">
        <v>24</v>
      </c>
      <c r="G14" s="4" t="s">
        <v>24</v>
      </c>
      <c r="H14" s="4" t="s">
        <v>24</v>
      </c>
      <c r="I14" s="11" t="s">
        <v>208</v>
      </c>
      <c r="J14" s="5" t="s">
        <v>26</v>
      </c>
      <c r="K14" s="5"/>
      <c r="L14" s="12" t="s">
        <v>197</v>
      </c>
      <c r="M14" s="11" t="s">
        <v>24</v>
      </c>
      <c r="N14" s="9"/>
      <c r="O14" s="9"/>
      <c r="P14" s="9"/>
      <c r="Q14" s="9"/>
      <c r="R14" s="8">
        <v>0</v>
      </c>
      <c r="S14" s="9"/>
      <c r="T14" s="9"/>
      <c r="U14" s="9"/>
      <c r="V14" s="9"/>
      <c r="W14" s="8">
        <v>0</v>
      </c>
      <c r="X14" s="10">
        <v>0</v>
      </c>
      <c r="Y14" s="10">
        <v>0</v>
      </c>
      <c r="Z14" s="10">
        <v>0</v>
      </c>
      <c r="AA14" s="2">
        <f>SUM(R14,W14,X14,Y14,Z14)</f>
        <v>0</v>
      </c>
      <c r="AB14" s="54" t="e">
        <f t="shared" si="0"/>
        <v>#DIV/0!</v>
      </c>
      <c r="AC14" s="17"/>
      <c r="AD14" s="12" t="s">
        <v>27</v>
      </c>
      <c r="AE14" s="1"/>
    </row>
    <row r="15" spans="1:35" ht="76.900000000000006" customHeight="1" x14ac:dyDescent="0.2">
      <c r="A15" s="53" t="s">
        <v>24</v>
      </c>
      <c r="B15" s="53" t="s">
        <v>24</v>
      </c>
      <c r="C15" s="53" t="s">
        <v>24</v>
      </c>
      <c r="D15" s="33"/>
      <c r="E15" s="11" t="s">
        <v>24</v>
      </c>
      <c r="F15" s="11" t="s">
        <v>24</v>
      </c>
      <c r="G15" s="4" t="s">
        <v>24</v>
      </c>
      <c r="H15" s="4" t="s">
        <v>24</v>
      </c>
      <c r="I15" s="11" t="s">
        <v>208</v>
      </c>
      <c r="J15" s="5" t="s">
        <v>26</v>
      </c>
      <c r="K15" s="5"/>
      <c r="L15" s="12" t="s">
        <v>197</v>
      </c>
      <c r="M15" s="11" t="s">
        <v>24</v>
      </c>
      <c r="N15" s="9"/>
      <c r="O15" s="9"/>
      <c r="P15" s="9"/>
      <c r="Q15" s="9"/>
      <c r="R15" s="8">
        <v>0</v>
      </c>
      <c r="S15" s="9"/>
      <c r="T15" s="9"/>
      <c r="U15" s="9"/>
      <c r="V15" s="9"/>
      <c r="W15" s="8">
        <v>0</v>
      </c>
      <c r="X15" s="10">
        <v>0</v>
      </c>
      <c r="Y15" s="10">
        <v>0</v>
      </c>
      <c r="Z15" s="10">
        <v>0</v>
      </c>
      <c r="AA15" s="2">
        <f>SUM(R15,W15,X15,Y15,Z15)</f>
        <v>0</v>
      </c>
      <c r="AB15" s="54" t="e">
        <f t="shared" si="0"/>
        <v>#DIV/0!</v>
      </c>
      <c r="AC15" s="17"/>
      <c r="AD15" s="12" t="s">
        <v>27</v>
      </c>
      <c r="AE15" s="1"/>
    </row>
    <row r="16" spans="1:35" ht="76.900000000000006" customHeight="1" x14ac:dyDescent="0.2">
      <c r="A16" s="53" t="s">
        <v>24</v>
      </c>
      <c r="B16" s="53" t="s">
        <v>24</v>
      </c>
      <c r="C16" s="53" t="s">
        <v>24</v>
      </c>
      <c r="D16" s="33"/>
      <c r="E16" s="11" t="s">
        <v>24</v>
      </c>
      <c r="F16" s="11" t="s">
        <v>24</v>
      </c>
      <c r="G16" s="4" t="s">
        <v>24</v>
      </c>
      <c r="H16" s="4" t="s">
        <v>24</v>
      </c>
      <c r="I16" s="11" t="s">
        <v>208</v>
      </c>
      <c r="J16" s="5" t="s">
        <v>26</v>
      </c>
      <c r="K16" s="5"/>
      <c r="L16" s="12" t="s">
        <v>197</v>
      </c>
      <c r="M16" s="11" t="s">
        <v>24</v>
      </c>
      <c r="N16" s="9"/>
      <c r="O16" s="9"/>
      <c r="P16" s="9"/>
      <c r="Q16" s="9"/>
      <c r="R16" s="8">
        <v>0</v>
      </c>
      <c r="S16" s="9"/>
      <c r="T16" s="9"/>
      <c r="U16" s="9"/>
      <c r="V16" s="9"/>
      <c r="W16" s="8">
        <v>0</v>
      </c>
      <c r="X16" s="10">
        <v>0</v>
      </c>
      <c r="Y16" s="10">
        <v>0</v>
      </c>
      <c r="Z16" s="10">
        <v>0</v>
      </c>
      <c r="AA16" s="2">
        <f t="shared" ref="AA16:AA17" si="3">SUM(R16,W16,X16,Y16,Z16)</f>
        <v>0</v>
      </c>
      <c r="AB16" s="54" t="e">
        <f t="shared" si="0"/>
        <v>#DIV/0!</v>
      </c>
      <c r="AC16" s="17"/>
      <c r="AD16" s="12" t="s">
        <v>27</v>
      </c>
      <c r="AE16" s="1"/>
    </row>
    <row r="17" spans="1:31" ht="76.900000000000006" customHeight="1" x14ac:dyDescent="0.2">
      <c r="A17" s="53" t="s">
        <v>24</v>
      </c>
      <c r="B17" s="53" t="s">
        <v>24</v>
      </c>
      <c r="C17" s="53" t="s">
        <v>24</v>
      </c>
      <c r="D17" s="33"/>
      <c r="E17" s="11" t="s">
        <v>24</v>
      </c>
      <c r="F17" s="11" t="s">
        <v>24</v>
      </c>
      <c r="G17" s="4" t="s">
        <v>24</v>
      </c>
      <c r="H17" s="4" t="s">
        <v>24</v>
      </c>
      <c r="I17" s="11" t="s">
        <v>208</v>
      </c>
      <c r="J17" s="5" t="s">
        <v>26</v>
      </c>
      <c r="K17" s="5"/>
      <c r="L17" s="12" t="s">
        <v>197</v>
      </c>
      <c r="M17" s="11" t="s">
        <v>24</v>
      </c>
      <c r="N17" s="9"/>
      <c r="O17" s="9"/>
      <c r="P17" s="9"/>
      <c r="Q17" s="9"/>
      <c r="R17" s="8">
        <v>0</v>
      </c>
      <c r="S17" s="9"/>
      <c r="T17" s="9"/>
      <c r="U17" s="9"/>
      <c r="V17" s="9"/>
      <c r="W17" s="8">
        <v>0</v>
      </c>
      <c r="X17" s="10">
        <v>0</v>
      </c>
      <c r="Y17" s="10">
        <v>0</v>
      </c>
      <c r="Z17" s="10">
        <v>0</v>
      </c>
      <c r="AA17" s="2">
        <f t="shared" si="3"/>
        <v>0</v>
      </c>
      <c r="AB17" s="54" t="e">
        <f t="shared" si="0"/>
        <v>#DIV/0!</v>
      </c>
      <c r="AC17" s="17"/>
      <c r="AD17" s="12" t="s">
        <v>27</v>
      </c>
      <c r="AE17" s="1"/>
    </row>
    <row r="18" spans="1:31" ht="76.900000000000006" customHeight="1" x14ac:dyDescent="0.2">
      <c r="A18" s="53" t="s">
        <v>24</v>
      </c>
      <c r="B18" s="53" t="s">
        <v>24</v>
      </c>
      <c r="C18" s="53" t="s">
        <v>24</v>
      </c>
      <c r="D18" s="33"/>
      <c r="E18" s="11" t="s">
        <v>24</v>
      </c>
      <c r="F18" s="11" t="s">
        <v>24</v>
      </c>
      <c r="G18" s="4" t="s">
        <v>24</v>
      </c>
      <c r="H18" s="4" t="s">
        <v>24</v>
      </c>
      <c r="I18" s="11" t="s">
        <v>208</v>
      </c>
      <c r="J18" s="5" t="s">
        <v>26</v>
      </c>
      <c r="K18" s="5"/>
      <c r="L18" s="12" t="s">
        <v>197</v>
      </c>
      <c r="M18" s="11" t="s">
        <v>24</v>
      </c>
      <c r="N18" s="9"/>
      <c r="O18" s="9"/>
      <c r="P18" s="9"/>
      <c r="Q18" s="9"/>
      <c r="R18" s="8">
        <v>0</v>
      </c>
      <c r="S18" s="9"/>
      <c r="T18" s="9"/>
      <c r="U18" s="9"/>
      <c r="V18" s="9"/>
      <c r="W18" s="8">
        <v>0</v>
      </c>
      <c r="X18" s="10">
        <v>0</v>
      </c>
      <c r="Y18" s="10">
        <v>0</v>
      </c>
      <c r="Z18" s="10">
        <v>0</v>
      </c>
      <c r="AA18" s="2">
        <f>SUM(R18,W18,X18,Y18,Z18)</f>
        <v>0</v>
      </c>
      <c r="AB18" s="54" t="e">
        <f t="shared" si="0"/>
        <v>#DIV/0!</v>
      </c>
      <c r="AC18" s="17"/>
      <c r="AD18" s="12" t="s">
        <v>27</v>
      </c>
      <c r="AE18" s="1"/>
    </row>
    <row r="19" spans="1:31" ht="72.599999999999994" customHeight="1" x14ac:dyDescent="0.2">
      <c r="A19" s="53" t="s">
        <v>24</v>
      </c>
      <c r="B19" s="53" t="s">
        <v>24</v>
      </c>
      <c r="C19" s="53" t="s">
        <v>24</v>
      </c>
      <c r="D19" s="33"/>
      <c r="E19" s="11" t="s">
        <v>24</v>
      </c>
      <c r="F19" s="11" t="s">
        <v>24</v>
      </c>
      <c r="G19" s="4" t="s">
        <v>24</v>
      </c>
      <c r="H19" s="4" t="s">
        <v>24</v>
      </c>
      <c r="I19" s="11" t="s">
        <v>208</v>
      </c>
      <c r="J19" s="5" t="s">
        <v>26</v>
      </c>
      <c r="K19" s="5"/>
      <c r="L19" s="12" t="s">
        <v>197</v>
      </c>
      <c r="M19" s="11" t="s">
        <v>24</v>
      </c>
      <c r="N19" s="9"/>
      <c r="O19" s="9"/>
      <c r="P19" s="9"/>
      <c r="Q19" s="9"/>
      <c r="R19" s="8">
        <v>0</v>
      </c>
      <c r="S19" s="9"/>
      <c r="T19" s="9"/>
      <c r="U19" s="9"/>
      <c r="V19" s="9"/>
      <c r="W19" s="8">
        <v>0</v>
      </c>
      <c r="X19" s="10">
        <v>0</v>
      </c>
      <c r="Y19" s="10">
        <v>0</v>
      </c>
      <c r="Z19" s="10">
        <v>0</v>
      </c>
      <c r="AA19" s="2">
        <f>SUM(R19,W19,X19,Y19,Z19)</f>
        <v>0</v>
      </c>
      <c r="AB19" s="54" t="e">
        <f t="shared" si="0"/>
        <v>#DIV/0!</v>
      </c>
      <c r="AC19" s="17"/>
      <c r="AD19" s="12" t="s">
        <v>27</v>
      </c>
    </row>
    <row r="20" spans="1:31" ht="72.599999999999994" customHeight="1" x14ac:dyDescent="0.2">
      <c r="A20" s="53" t="s">
        <v>24</v>
      </c>
      <c r="B20" s="53" t="s">
        <v>24</v>
      </c>
      <c r="C20" s="53" t="s">
        <v>24</v>
      </c>
      <c r="D20" s="33"/>
      <c r="E20" s="11" t="s">
        <v>24</v>
      </c>
      <c r="F20" s="11" t="s">
        <v>24</v>
      </c>
      <c r="G20" s="4" t="s">
        <v>24</v>
      </c>
      <c r="H20" s="4" t="s">
        <v>24</v>
      </c>
      <c r="I20" s="11" t="s">
        <v>208</v>
      </c>
      <c r="J20" s="5" t="s">
        <v>26</v>
      </c>
      <c r="K20" s="5"/>
      <c r="L20" s="12" t="s">
        <v>197</v>
      </c>
      <c r="M20" s="11" t="s">
        <v>24</v>
      </c>
      <c r="N20" s="9"/>
      <c r="O20" s="9"/>
      <c r="P20" s="9"/>
      <c r="Q20" s="9"/>
      <c r="R20" s="8">
        <v>0</v>
      </c>
      <c r="S20" s="9"/>
      <c r="T20" s="9"/>
      <c r="U20" s="9"/>
      <c r="V20" s="9"/>
      <c r="W20" s="8">
        <v>0</v>
      </c>
      <c r="X20" s="10">
        <v>0</v>
      </c>
      <c r="Y20" s="10">
        <v>0</v>
      </c>
      <c r="Z20" s="10">
        <v>0</v>
      </c>
      <c r="AA20" s="2">
        <f>SUM(R20,W20,X20,Y20,Z20)</f>
        <v>0</v>
      </c>
      <c r="AB20" s="54" t="e">
        <f t="shared" si="0"/>
        <v>#DIV/0!</v>
      </c>
      <c r="AC20" s="17"/>
      <c r="AD20" s="12" t="s">
        <v>27</v>
      </c>
    </row>
    <row r="21" spans="1:31" ht="72.599999999999994" customHeight="1" x14ac:dyDescent="0.2">
      <c r="A21" s="53" t="s">
        <v>24</v>
      </c>
      <c r="B21" s="53" t="s">
        <v>24</v>
      </c>
      <c r="C21" s="53" t="s">
        <v>24</v>
      </c>
      <c r="D21" s="33"/>
      <c r="E21" s="11" t="s">
        <v>24</v>
      </c>
      <c r="F21" s="11" t="s">
        <v>24</v>
      </c>
      <c r="G21" s="4" t="s">
        <v>24</v>
      </c>
      <c r="H21" s="4" t="s">
        <v>24</v>
      </c>
      <c r="I21" s="11" t="s">
        <v>208</v>
      </c>
      <c r="J21" s="5" t="s">
        <v>26</v>
      </c>
      <c r="K21" s="5"/>
      <c r="L21" s="12" t="s">
        <v>197</v>
      </c>
      <c r="M21" s="11" t="s">
        <v>24</v>
      </c>
      <c r="N21" s="9"/>
      <c r="O21" s="9"/>
      <c r="P21" s="9"/>
      <c r="Q21" s="9"/>
      <c r="R21" s="8">
        <v>0</v>
      </c>
      <c r="S21" s="9"/>
      <c r="T21" s="9"/>
      <c r="U21" s="9"/>
      <c r="V21" s="9"/>
      <c r="W21" s="8">
        <v>0</v>
      </c>
      <c r="X21" s="10">
        <v>0</v>
      </c>
      <c r="Y21" s="10">
        <v>0</v>
      </c>
      <c r="Z21" s="10">
        <v>0</v>
      </c>
      <c r="AA21" s="2">
        <f t="shared" ref="AA21:AA22" si="4">SUM(R21,W21,X21,Y21,Z21)</f>
        <v>0</v>
      </c>
      <c r="AB21" s="54" t="e">
        <f t="shared" si="0"/>
        <v>#DIV/0!</v>
      </c>
      <c r="AC21" s="17"/>
      <c r="AD21" s="12" t="s">
        <v>27</v>
      </c>
    </row>
    <row r="22" spans="1:31" ht="72.599999999999994" customHeight="1" x14ac:dyDescent="0.2">
      <c r="A22" s="53" t="s">
        <v>24</v>
      </c>
      <c r="B22" s="53" t="s">
        <v>24</v>
      </c>
      <c r="C22" s="53" t="s">
        <v>24</v>
      </c>
      <c r="D22" s="33"/>
      <c r="E22" s="11" t="s">
        <v>24</v>
      </c>
      <c r="F22" s="11" t="s">
        <v>24</v>
      </c>
      <c r="G22" s="4" t="s">
        <v>24</v>
      </c>
      <c r="H22" s="4" t="s">
        <v>24</v>
      </c>
      <c r="I22" s="11" t="s">
        <v>208</v>
      </c>
      <c r="J22" s="5" t="s">
        <v>26</v>
      </c>
      <c r="K22" s="5"/>
      <c r="L22" s="12" t="s">
        <v>197</v>
      </c>
      <c r="M22" s="11" t="s">
        <v>24</v>
      </c>
      <c r="N22" s="9"/>
      <c r="O22" s="9"/>
      <c r="P22" s="9"/>
      <c r="Q22" s="9"/>
      <c r="R22" s="8">
        <v>0</v>
      </c>
      <c r="S22" s="9"/>
      <c r="T22" s="9"/>
      <c r="U22" s="9"/>
      <c r="V22" s="9"/>
      <c r="W22" s="8">
        <v>0</v>
      </c>
      <c r="X22" s="10">
        <v>0</v>
      </c>
      <c r="Y22" s="10">
        <v>0</v>
      </c>
      <c r="Z22" s="10">
        <v>0</v>
      </c>
      <c r="AA22" s="2">
        <f t="shared" si="4"/>
        <v>0</v>
      </c>
      <c r="AB22" s="54" t="e">
        <f t="shared" si="0"/>
        <v>#DIV/0!</v>
      </c>
      <c r="AC22" s="17"/>
      <c r="AD22" s="12" t="s">
        <v>27</v>
      </c>
    </row>
    <row r="23" spans="1:31" ht="72.599999999999994" customHeight="1" x14ac:dyDescent="0.2">
      <c r="A23" s="53" t="s">
        <v>24</v>
      </c>
      <c r="B23" s="53" t="s">
        <v>24</v>
      </c>
      <c r="C23" s="53" t="s">
        <v>24</v>
      </c>
      <c r="D23" s="33"/>
      <c r="E23" s="11" t="s">
        <v>24</v>
      </c>
      <c r="F23" s="11" t="s">
        <v>24</v>
      </c>
      <c r="G23" s="4" t="s">
        <v>24</v>
      </c>
      <c r="H23" s="4" t="s">
        <v>24</v>
      </c>
      <c r="I23" s="11" t="s">
        <v>208</v>
      </c>
      <c r="J23" s="5" t="s">
        <v>26</v>
      </c>
      <c r="K23" s="5"/>
      <c r="L23" s="12" t="s">
        <v>197</v>
      </c>
      <c r="M23" s="11" t="s">
        <v>24</v>
      </c>
      <c r="N23" s="9"/>
      <c r="O23" s="9"/>
      <c r="P23" s="9"/>
      <c r="Q23" s="9"/>
      <c r="R23" s="8">
        <v>0</v>
      </c>
      <c r="S23" s="9"/>
      <c r="T23" s="9"/>
      <c r="U23" s="9"/>
      <c r="V23" s="9"/>
      <c r="W23" s="8">
        <v>0</v>
      </c>
      <c r="X23" s="10">
        <v>0</v>
      </c>
      <c r="Y23" s="10">
        <v>0</v>
      </c>
      <c r="Z23" s="10">
        <v>0</v>
      </c>
      <c r="AA23" s="2">
        <f>SUM(R23,W23,X23,Y23,Z23)</f>
        <v>0</v>
      </c>
      <c r="AB23" s="54" t="e">
        <f t="shared" si="0"/>
        <v>#DIV/0!</v>
      </c>
      <c r="AC23" s="17"/>
      <c r="AD23" s="12" t="s">
        <v>27</v>
      </c>
    </row>
    <row r="24" spans="1:31" ht="75" customHeight="1" x14ac:dyDescent="0.2">
      <c r="A24" s="53" t="s">
        <v>24</v>
      </c>
      <c r="B24" s="53" t="s">
        <v>24</v>
      </c>
      <c r="C24" s="53" t="s">
        <v>24</v>
      </c>
      <c r="D24" s="33"/>
      <c r="E24" s="11" t="s">
        <v>24</v>
      </c>
      <c r="F24" s="11" t="s">
        <v>24</v>
      </c>
      <c r="G24" s="4" t="s">
        <v>24</v>
      </c>
      <c r="H24" s="4" t="s">
        <v>24</v>
      </c>
      <c r="I24" s="11" t="s">
        <v>208</v>
      </c>
      <c r="J24" s="5" t="s">
        <v>26</v>
      </c>
      <c r="K24" s="5"/>
      <c r="L24" s="12" t="s">
        <v>197</v>
      </c>
      <c r="M24" s="11" t="s">
        <v>24</v>
      </c>
      <c r="N24" s="9"/>
      <c r="O24" s="9"/>
      <c r="P24" s="9"/>
      <c r="Q24" s="9"/>
      <c r="R24" s="8">
        <v>0</v>
      </c>
      <c r="S24" s="9"/>
      <c r="T24" s="9"/>
      <c r="U24" s="9"/>
      <c r="V24" s="9"/>
      <c r="W24" s="8">
        <v>0</v>
      </c>
      <c r="X24" s="10">
        <v>0</v>
      </c>
      <c r="Y24" s="10">
        <v>0</v>
      </c>
      <c r="Z24" s="10">
        <v>0</v>
      </c>
      <c r="AA24" s="2">
        <f>SUM(R24,W24,X24,Y24,Z24)</f>
        <v>0</v>
      </c>
      <c r="AB24" s="54" t="e">
        <f t="shared" si="0"/>
        <v>#DIV/0!</v>
      </c>
      <c r="AC24" s="17"/>
      <c r="AD24" s="12" t="s">
        <v>27</v>
      </c>
    </row>
    <row r="25" spans="1:31" ht="75" customHeight="1" x14ac:dyDescent="0.2">
      <c r="A25" s="53" t="s">
        <v>24</v>
      </c>
      <c r="B25" s="53" t="s">
        <v>24</v>
      </c>
      <c r="C25" s="53" t="s">
        <v>24</v>
      </c>
      <c r="D25" s="33"/>
      <c r="E25" s="11" t="s">
        <v>24</v>
      </c>
      <c r="F25" s="11" t="s">
        <v>24</v>
      </c>
      <c r="G25" s="4" t="s">
        <v>24</v>
      </c>
      <c r="H25" s="4" t="s">
        <v>24</v>
      </c>
      <c r="I25" s="11" t="s">
        <v>208</v>
      </c>
      <c r="J25" s="5" t="s">
        <v>26</v>
      </c>
      <c r="K25" s="5"/>
      <c r="L25" s="12" t="s">
        <v>197</v>
      </c>
      <c r="M25" s="11" t="s">
        <v>24</v>
      </c>
      <c r="N25" s="9"/>
      <c r="O25" s="9"/>
      <c r="P25" s="9"/>
      <c r="Q25" s="9"/>
      <c r="R25" s="8">
        <v>0</v>
      </c>
      <c r="S25" s="9"/>
      <c r="T25" s="9"/>
      <c r="U25" s="9"/>
      <c r="V25" s="9"/>
      <c r="W25" s="8">
        <v>0</v>
      </c>
      <c r="X25" s="10">
        <v>0</v>
      </c>
      <c r="Y25" s="10">
        <v>0</v>
      </c>
      <c r="Z25" s="10">
        <v>0</v>
      </c>
      <c r="AA25" s="2">
        <f>SUM(R25,W25,X25,Y25,Z25)</f>
        <v>0</v>
      </c>
      <c r="AB25" s="54" t="e">
        <f t="shared" si="0"/>
        <v>#DIV/0!</v>
      </c>
      <c r="AC25" s="17"/>
      <c r="AD25" s="12" t="s">
        <v>27</v>
      </c>
    </row>
    <row r="26" spans="1:31" ht="75" customHeight="1" x14ac:dyDescent="0.2">
      <c r="A26" s="53" t="s">
        <v>24</v>
      </c>
      <c r="B26" s="53" t="s">
        <v>24</v>
      </c>
      <c r="C26" s="53" t="s">
        <v>24</v>
      </c>
      <c r="D26" s="33"/>
      <c r="E26" s="11" t="s">
        <v>24</v>
      </c>
      <c r="F26" s="11" t="s">
        <v>24</v>
      </c>
      <c r="G26" s="4" t="s">
        <v>24</v>
      </c>
      <c r="H26" s="4" t="s">
        <v>24</v>
      </c>
      <c r="I26" s="11" t="s">
        <v>208</v>
      </c>
      <c r="J26" s="5" t="s">
        <v>26</v>
      </c>
      <c r="K26" s="5"/>
      <c r="L26" s="12" t="s">
        <v>197</v>
      </c>
      <c r="M26" s="11" t="s">
        <v>24</v>
      </c>
      <c r="N26" s="9"/>
      <c r="O26" s="9"/>
      <c r="P26" s="9"/>
      <c r="Q26" s="9"/>
      <c r="R26" s="8">
        <v>0</v>
      </c>
      <c r="S26" s="9"/>
      <c r="T26" s="9"/>
      <c r="U26" s="9"/>
      <c r="V26" s="9"/>
      <c r="W26" s="8">
        <v>0</v>
      </c>
      <c r="X26" s="10">
        <v>0</v>
      </c>
      <c r="Y26" s="10">
        <v>0</v>
      </c>
      <c r="Z26" s="10">
        <v>0</v>
      </c>
      <c r="AA26" s="2">
        <f t="shared" ref="AA26:AA27" si="5">SUM(R26,W26,X26,Y26,Z26)</f>
        <v>0</v>
      </c>
      <c r="AB26" s="54" t="e">
        <f t="shared" si="0"/>
        <v>#DIV/0!</v>
      </c>
      <c r="AC26" s="17"/>
      <c r="AD26" s="12" t="s">
        <v>27</v>
      </c>
    </row>
    <row r="27" spans="1:31" ht="75" customHeight="1" x14ac:dyDescent="0.2">
      <c r="A27" s="53" t="s">
        <v>24</v>
      </c>
      <c r="B27" s="53" t="s">
        <v>24</v>
      </c>
      <c r="C27" s="53" t="s">
        <v>24</v>
      </c>
      <c r="D27" s="33"/>
      <c r="E27" s="11" t="s">
        <v>24</v>
      </c>
      <c r="F27" s="11" t="s">
        <v>24</v>
      </c>
      <c r="G27" s="4" t="s">
        <v>24</v>
      </c>
      <c r="H27" s="4" t="s">
        <v>24</v>
      </c>
      <c r="I27" s="11" t="s">
        <v>208</v>
      </c>
      <c r="J27" s="5" t="s">
        <v>26</v>
      </c>
      <c r="K27" s="5"/>
      <c r="L27" s="12" t="s">
        <v>197</v>
      </c>
      <c r="M27" s="11" t="s">
        <v>24</v>
      </c>
      <c r="N27" s="9"/>
      <c r="O27" s="9"/>
      <c r="P27" s="9"/>
      <c r="Q27" s="9"/>
      <c r="R27" s="8">
        <v>0</v>
      </c>
      <c r="S27" s="9"/>
      <c r="T27" s="9"/>
      <c r="U27" s="9"/>
      <c r="V27" s="9"/>
      <c r="W27" s="8">
        <v>0</v>
      </c>
      <c r="X27" s="10">
        <v>0</v>
      </c>
      <c r="Y27" s="10">
        <v>0</v>
      </c>
      <c r="Z27" s="10">
        <v>0</v>
      </c>
      <c r="AA27" s="2">
        <f t="shared" si="5"/>
        <v>0</v>
      </c>
      <c r="AB27" s="54" t="e">
        <f t="shared" si="0"/>
        <v>#DIV/0!</v>
      </c>
      <c r="AC27" s="17"/>
      <c r="AD27" s="12" t="s">
        <v>27</v>
      </c>
    </row>
    <row r="28" spans="1:31" ht="75" customHeight="1" x14ac:dyDescent="0.2">
      <c r="A28" s="53" t="s">
        <v>24</v>
      </c>
      <c r="B28" s="53" t="s">
        <v>24</v>
      </c>
      <c r="C28" s="53" t="s">
        <v>24</v>
      </c>
      <c r="D28" s="33"/>
      <c r="E28" s="11" t="s">
        <v>24</v>
      </c>
      <c r="F28" s="11" t="s">
        <v>24</v>
      </c>
      <c r="G28" s="4" t="s">
        <v>24</v>
      </c>
      <c r="H28" s="4" t="s">
        <v>24</v>
      </c>
      <c r="I28" s="11" t="s">
        <v>208</v>
      </c>
      <c r="J28" s="5" t="s">
        <v>26</v>
      </c>
      <c r="K28" s="5"/>
      <c r="L28" s="12" t="s">
        <v>197</v>
      </c>
      <c r="M28" s="11" t="s">
        <v>24</v>
      </c>
      <c r="N28" s="9"/>
      <c r="O28" s="9"/>
      <c r="P28" s="9"/>
      <c r="Q28" s="9"/>
      <c r="R28" s="8">
        <v>0</v>
      </c>
      <c r="S28" s="9"/>
      <c r="T28" s="9"/>
      <c r="U28" s="9"/>
      <c r="V28" s="9"/>
      <c r="W28" s="8">
        <v>0</v>
      </c>
      <c r="X28" s="10">
        <v>0</v>
      </c>
      <c r="Y28" s="10">
        <v>0</v>
      </c>
      <c r="Z28" s="10">
        <v>0</v>
      </c>
      <c r="AA28" s="2">
        <f>SUM(R28,W28,X28,Y28,Z28)</f>
        <v>0</v>
      </c>
      <c r="AB28" s="54" t="e">
        <f t="shared" si="0"/>
        <v>#DIV/0!</v>
      </c>
      <c r="AC28" s="17"/>
      <c r="AD28" s="12" t="s">
        <v>27</v>
      </c>
    </row>
    <row r="29" spans="1:31" ht="81" customHeight="1" x14ac:dyDescent="0.2">
      <c r="A29" s="53" t="s">
        <v>24</v>
      </c>
      <c r="B29" s="53" t="s">
        <v>24</v>
      </c>
      <c r="C29" s="53" t="s">
        <v>24</v>
      </c>
      <c r="D29" s="33"/>
      <c r="E29" s="11" t="s">
        <v>24</v>
      </c>
      <c r="F29" s="11" t="s">
        <v>24</v>
      </c>
      <c r="G29" s="4" t="s">
        <v>24</v>
      </c>
      <c r="H29" s="4" t="s">
        <v>24</v>
      </c>
      <c r="I29" s="11" t="s">
        <v>208</v>
      </c>
      <c r="J29" s="5" t="s">
        <v>26</v>
      </c>
      <c r="K29" s="5"/>
      <c r="L29" s="12" t="s">
        <v>197</v>
      </c>
      <c r="M29" s="11" t="s">
        <v>24</v>
      </c>
      <c r="N29" s="9"/>
      <c r="O29" s="9"/>
      <c r="P29" s="9"/>
      <c r="Q29" s="9"/>
      <c r="R29" s="8">
        <v>0</v>
      </c>
      <c r="S29" s="9"/>
      <c r="T29" s="9"/>
      <c r="U29" s="9"/>
      <c r="V29" s="9"/>
      <c r="W29" s="8">
        <v>0</v>
      </c>
      <c r="X29" s="10">
        <v>0</v>
      </c>
      <c r="Y29" s="10">
        <v>0</v>
      </c>
      <c r="Z29" s="10">
        <v>0</v>
      </c>
      <c r="AA29" s="2">
        <f>SUM(R29,W29,X29,Y29,Z29)</f>
        <v>0</v>
      </c>
      <c r="AB29" s="54" t="e">
        <f t="shared" si="0"/>
        <v>#DIV/0!</v>
      </c>
      <c r="AC29" s="17"/>
      <c r="AD29" s="12" t="s">
        <v>27</v>
      </c>
    </row>
    <row r="30" spans="1:31" ht="81" customHeight="1" x14ac:dyDescent="0.2">
      <c r="A30" s="53" t="s">
        <v>24</v>
      </c>
      <c r="B30" s="53" t="s">
        <v>24</v>
      </c>
      <c r="C30" s="53" t="s">
        <v>24</v>
      </c>
      <c r="D30" s="33"/>
      <c r="E30" s="11" t="s">
        <v>24</v>
      </c>
      <c r="F30" s="11" t="s">
        <v>24</v>
      </c>
      <c r="G30" s="4" t="s">
        <v>24</v>
      </c>
      <c r="H30" s="4" t="s">
        <v>24</v>
      </c>
      <c r="I30" s="11" t="s">
        <v>208</v>
      </c>
      <c r="J30" s="5" t="s">
        <v>26</v>
      </c>
      <c r="K30" s="5"/>
      <c r="L30" s="12" t="s">
        <v>197</v>
      </c>
      <c r="M30" s="11" t="s">
        <v>24</v>
      </c>
      <c r="N30" s="9"/>
      <c r="O30" s="9"/>
      <c r="P30" s="9"/>
      <c r="Q30" s="9"/>
      <c r="R30" s="8">
        <v>0</v>
      </c>
      <c r="S30" s="9"/>
      <c r="T30" s="9"/>
      <c r="U30" s="9"/>
      <c r="V30" s="9"/>
      <c r="W30" s="8">
        <v>0</v>
      </c>
      <c r="X30" s="10">
        <v>0</v>
      </c>
      <c r="Y30" s="10">
        <v>0</v>
      </c>
      <c r="Z30" s="10">
        <v>0</v>
      </c>
      <c r="AA30" s="2">
        <f>SUM(R30,W30,X30,Y30,Z30)</f>
        <v>0</v>
      </c>
      <c r="AB30" s="54" t="e">
        <f t="shared" si="0"/>
        <v>#DIV/0!</v>
      </c>
      <c r="AC30" s="17"/>
      <c r="AD30" s="12" t="s">
        <v>27</v>
      </c>
    </row>
    <row r="31" spans="1:31" ht="81" customHeight="1" x14ac:dyDescent="0.2">
      <c r="A31" s="53" t="s">
        <v>24</v>
      </c>
      <c r="B31" s="53" t="s">
        <v>24</v>
      </c>
      <c r="C31" s="53" t="s">
        <v>24</v>
      </c>
      <c r="D31" s="33"/>
      <c r="E31" s="11" t="s">
        <v>24</v>
      </c>
      <c r="F31" s="11" t="s">
        <v>24</v>
      </c>
      <c r="G31" s="4" t="s">
        <v>24</v>
      </c>
      <c r="H31" s="4" t="s">
        <v>24</v>
      </c>
      <c r="I31" s="11" t="s">
        <v>208</v>
      </c>
      <c r="J31" s="5" t="s">
        <v>26</v>
      </c>
      <c r="K31" s="5"/>
      <c r="L31" s="12" t="s">
        <v>197</v>
      </c>
      <c r="M31" s="11" t="s">
        <v>24</v>
      </c>
      <c r="N31" s="9"/>
      <c r="O31" s="9"/>
      <c r="P31" s="9"/>
      <c r="Q31" s="9"/>
      <c r="R31" s="8">
        <v>0</v>
      </c>
      <c r="S31" s="9"/>
      <c r="T31" s="9"/>
      <c r="U31" s="9"/>
      <c r="V31" s="9"/>
      <c r="W31" s="8">
        <v>0</v>
      </c>
      <c r="X31" s="10">
        <v>0</v>
      </c>
      <c r="Y31" s="10">
        <v>0</v>
      </c>
      <c r="Z31" s="10">
        <v>0</v>
      </c>
      <c r="AA31" s="2">
        <f t="shared" ref="AA31:AA32" si="6">SUM(R31,W31,X31,Y31,Z31)</f>
        <v>0</v>
      </c>
      <c r="AB31" s="54" t="e">
        <f t="shared" si="0"/>
        <v>#DIV/0!</v>
      </c>
      <c r="AC31" s="17"/>
      <c r="AD31" s="12" t="s">
        <v>27</v>
      </c>
    </row>
    <row r="32" spans="1:31" ht="81" customHeight="1" x14ac:dyDescent="0.2">
      <c r="A32" s="53" t="s">
        <v>24</v>
      </c>
      <c r="B32" s="53" t="s">
        <v>24</v>
      </c>
      <c r="C32" s="53" t="s">
        <v>24</v>
      </c>
      <c r="D32" s="33"/>
      <c r="E32" s="11" t="s">
        <v>24</v>
      </c>
      <c r="F32" s="11" t="s">
        <v>24</v>
      </c>
      <c r="G32" s="4" t="s">
        <v>24</v>
      </c>
      <c r="H32" s="4" t="s">
        <v>24</v>
      </c>
      <c r="I32" s="11" t="s">
        <v>208</v>
      </c>
      <c r="J32" s="5" t="s">
        <v>26</v>
      </c>
      <c r="K32" s="5"/>
      <c r="L32" s="12" t="s">
        <v>197</v>
      </c>
      <c r="M32" s="11" t="s">
        <v>24</v>
      </c>
      <c r="N32" s="9"/>
      <c r="O32" s="9"/>
      <c r="P32" s="9"/>
      <c r="Q32" s="9"/>
      <c r="R32" s="8">
        <v>0</v>
      </c>
      <c r="S32" s="9"/>
      <c r="T32" s="9"/>
      <c r="U32" s="9"/>
      <c r="V32" s="9"/>
      <c r="W32" s="8">
        <v>0</v>
      </c>
      <c r="X32" s="10">
        <v>0</v>
      </c>
      <c r="Y32" s="10">
        <v>0</v>
      </c>
      <c r="Z32" s="10">
        <v>0</v>
      </c>
      <c r="AA32" s="2">
        <f t="shared" si="6"/>
        <v>0</v>
      </c>
      <c r="AB32" s="54" t="e">
        <f t="shared" si="0"/>
        <v>#DIV/0!</v>
      </c>
      <c r="AC32" s="17"/>
      <c r="AD32" s="12" t="s">
        <v>27</v>
      </c>
    </row>
    <row r="33" spans="1:30" ht="81" customHeight="1" x14ac:dyDescent="0.2">
      <c r="A33" s="53" t="s">
        <v>24</v>
      </c>
      <c r="B33" s="53" t="s">
        <v>24</v>
      </c>
      <c r="C33" s="53" t="s">
        <v>24</v>
      </c>
      <c r="D33" s="33"/>
      <c r="E33" s="11" t="s">
        <v>24</v>
      </c>
      <c r="F33" s="11" t="s">
        <v>24</v>
      </c>
      <c r="G33" s="4" t="s">
        <v>24</v>
      </c>
      <c r="H33" s="4" t="s">
        <v>24</v>
      </c>
      <c r="I33" s="11" t="s">
        <v>208</v>
      </c>
      <c r="J33" s="5" t="s">
        <v>26</v>
      </c>
      <c r="K33" s="5"/>
      <c r="L33" s="12" t="s">
        <v>197</v>
      </c>
      <c r="M33" s="11" t="s">
        <v>24</v>
      </c>
      <c r="N33" s="9"/>
      <c r="O33" s="9"/>
      <c r="P33" s="9"/>
      <c r="Q33" s="9"/>
      <c r="R33" s="8">
        <v>0</v>
      </c>
      <c r="S33" s="9"/>
      <c r="T33" s="9"/>
      <c r="U33" s="9"/>
      <c r="V33" s="9"/>
      <c r="W33" s="8">
        <v>0</v>
      </c>
      <c r="X33" s="10">
        <v>0</v>
      </c>
      <c r="Y33" s="10">
        <v>0</v>
      </c>
      <c r="Z33" s="10">
        <v>0</v>
      </c>
      <c r="AA33" s="2">
        <f>SUM(R33,W33,X33,Y33,Z33)</f>
        <v>0</v>
      </c>
      <c r="AB33" s="54" t="e">
        <f t="shared" si="0"/>
        <v>#DIV/0!</v>
      </c>
      <c r="AC33" s="17"/>
      <c r="AD33" s="12" t="s">
        <v>27</v>
      </c>
    </row>
    <row r="34" spans="1:30" ht="83.45" customHeight="1" x14ac:dyDescent="0.2">
      <c r="A34" s="53" t="s">
        <v>24</v>
      </c>
      <c r="B34" s="53" t="s">
        <v>24</v>
      </c>
      <c r="C34" s="53" t="s">
        <v>24</v>
      </c>
      <c r="D34" s="33"/>
      <c r="E34" s="11" t="s">
        <v>24</v>
      </c>
      <c r="F34" s="11" t="s">
        <v>24</v>
      </c>
      <c r="G34" s="4" t="s">
        <v>24</v>
      </c>
      <c r="H34" s="4" t="s">
        <v>24</v>
      </c>
      <c r="I34" s="11" t="s">
        <v>208</v>
      </c>
      <c r="J34" s="5" t="s">
        <v>26</v>
      </c>
      <c r="K34" s="5"/>
      <c r="L34" s="12" t="s">
        <v>197</v>
      </c>
      <c r="M34" s="11" t="s">
        <v>24</v>
      </c>
      <c r="N34" s="9"/>
      <c r="O34" s="9"/>
      <c r="P34" s="9"/>
      <c r="Q34" s="9"/>
      <c r="R34" s="8">
        <v>0</v>
      </c>
      <c r="S34" s="9"/>
      <c r="T34" s="9"/>
      <c r="U34" s="9"/>
      <c r="V34" s="9"/>
      <c r="W34" s="8">
        <v>0</v>
      </c>
      <c r="X34" s="10">
        <v>0</v>
      </c>
      <c r="Y34" s="10">
        <v>0</v>
      </c>
      <c r="Z34" s="10">
        <v>0</v>
      </c>
      <c r="AA34" s="2">
        <f>SUM(R34,W34,X34,Y34,Z34)</f>
        <v>0</v>
      </c>
      <c r="AB34" s="54" t="e">
        <f t="shared" si="0"/>
        <v>#DIV/0!</v>
      </c>
      <c r="AC34" s="17"/>
      <c r="AD34" s="12" t="s">
        <v>27</v>
      </c>
    </row>
    <row r="35" spans="1:30" ht="83.45" customHeight="1" x14ac:dyDescent="0.2">
      <c r="A35" s="53" t="s">
        <v>24</v>
      </c>
      <c r="B35" s="53" t="s">
        <v>24</v>
      </c>
      <c r="C35" s="53" t="s">
        <v>24</v>
      </c>
      <c r="D35" s="33"/>
      <c r="E35" s="11" t="s">
        <v>24</v>
      </c>
      <c r="F35" s="11" t="s">
        <v>24</v>
      </c>
      <c r="G35" s="4" t="s">
        <v>24</v>
      </c>
      <c r="H35" s="4" t="s">
        <v>24</v>
      </c>
      <c r="I35" s="11" t="s">
        <v>208</v>
      </c>
      <c r="J35" s="5" t="s">
        <v>26</v>
      </c>
      <c r="K35" s="5"/>
      <c r="L35" s="12" t="s">
        <v>197</v>
      </c>
      <c r="M35" s="11" t="s">
        <v>24</v>
      </c>
      <c r="N35" s="9"/>
      <c r="O35" s="9"/>
      <c r="P35" s="9"/>
      <c r="Q35" s="9"/>
      <c r="R35" s="8">
        <v>0</v>
      </c>
      <c r="S35" s="9"/>
      <c r="T35" s="9"/>
      <c r="U35" s="9"/>
      <c r="V35" s="9"/>
      <c r="W35" s="8">
        <v>0</v>
      </c>
      <c r="X35" s="10">
        <v>0</v>
      </c>
      <c r="Y35" s="10">
        <v>0</v>
      </c>
      <c r="Z35" s="10">
        <v>0</v>
      </c>
      <c r="AA35" s="2">
        <f>SUM(R35,W35,X35,Y35,Z35)</f>
        <v>0</v>
      </c>
      <c r="AB35" s="54" t="e">
        <f t="shared" si="0"/>
        <v>#DIV/0!</v>
      </c>
      <c r="AC35" s="17"/>
      <c r="AD35" s="12" t="s">
        <v>27</v>
      </c>
    </row>
    <row r="36" spans="1:30" ht="83.45" customHeight="1" x14ac:dyDescent="0.2">
      <c r="A36" s="53" t="s">
        <v>24</v>
      </c>
      <c r="B36" s="53" t="s">
        <v>24</v>
      </c>
      <c r="C36" s="53" t="s">
        <v>24</v>
      </c>
      <c r="D36" s="33"/>
      <c r="E36" s="11" t="s">
        <v>24</v>
      </c>
      <c r="F36" s="11" t="s">
        <v>24</v>
      </c>
      <c r="G36" s="4" t="s">
        <v>24</v>
      </c>
      <c r="H36" s="4" t="s">
        <v>24</v>
      </c>
      <c r="I36" s="11" t="s">
        <v>208</v>
      </c>
      <c r="J36" s="5" t="s">
        <v>26</v>
      </c>
      <c r="K36" s="5"/>
      <c r="L36" s="12" t="s">
        <v>197</v>
      </c>
      <c r="M36" s="11" t="s">
        <v>24</v>
      </c>
      <c r="N36" s="9"/>
      <c r="O36" s="9"/>
      <c r="P36" s="9"/>
      <c r="Q36" s="9"/>
      <c r="R36" s="8">
        <v>0</v>
      </c>
      <c r="S36" s="9"/>
      <c r="T36" s="9"/>
      <c r="U36" s="9"/>
      <c r="V36" s="9"/>
      <c r="W36" s="8">
        <v>0</v>
      </c>
      <c r="X36" s="10">
        <v>0</v>
      </c>
      <c r="Y36" s="10">
        <v>0</v>
      </c>
      <c r="Z36" s="10">
        <v>0</v>
      </c>
      <c r="AA36" s="2">
        <f t="shared" ref="AA36:AA37" si="7">SUM(R36,W36,X36,Y36,Z36)</f>
        <v>0</v>
      </c>
      <c r="AB36" s="54" t="e">
        <f t="shared" si="0"/>
        <v>#DIV/0!</v>
      </c>
      <c r="AC36" s="17"/>
      <c r="AD36" s="12" t="s">
        <v>27</v>
      </c>
    </row>
    <row r="37" spans="1:30" ht="83.45" customHeight="1" x14ac:dyDescent="0.2">
      <c r="A37" s="53" t="s">
        <v>24</v>
      </c>
      <c r="B37" s="53" t="s">
        <v>24</v>
      </c>
      <c r="C37" s="53" t="s">
        <v>24</v>
      </c>
      <c r="D37" s="33"/>
      <c r="E37" s="11" t="s">
        <v>24</v>
      </c>
      <c r="F37" s="11" t="s">
        <v>24</v>
      </c>
      <c r="G37" s="4" t="s">
        <v>24</v>
      </c>
      <c r="H37" s="4" t="s">
        <v>24</v>
      </c>
      <c r="I37" s="11" t="s">
        <v>208</v>
      </c>
      <c r="J37" s="5" t="s">
        <v>26</v>
      </c>
      <c r="K37" s="5"/>
      <c r="L37" s="12" t="s">
        <v>197</v>
      </c>
      <c r="M37" s="11" t="s">
        <v>24</v>
      </c>
      <c r="N37" s="9"/>
      <c r="O37" s="9"/>
      <c r="P37" s="9"/>
      <c r="Q37" s="9"/>
      <c r="R37" s="8">
        <v>0</v>
      </c>
      <c r="S37" s="9"/>
      <c r="T37" s="9"/>
      <c r="U37" s="9"/>
      <c r="V37" s="9"/>
      <c r="W37" s="8">
        <v>0</v>
      </c>
      <c r="X37" s="10">
        <v>0</v>
      </c>
      <c r="Y37" s="10">
        <v>0</v>
      </c>
      <c r="Z37" s="10">
        <v>0</v>
      </c>
      <c r="AA37" s="2">
        <f t="shared" si="7"/>
        <v>0</v>
      </c>
      <c r="AB37" s="54" t="e">
        <f t="shared" si="0"/>
        <v>#DIV/0!</v>
      </c>
      <c r="AC37" s="17"/>
      <c r="AD37" s="12" t="s">
        <v>27</v>
      </c>
    </row>
    <row r="38" spans="1:30" ht="83.45" customHeight="1" x14ac:dyDescent="0.2">
      <c r="A38" s="53" t="s">
        <v>24</v>
      </c>
      <c r="B38" s="53" t="s">
        <v>24</v>
      </c>
      <c r="C38" s="53" t="s">
        <v>24</v>
      </c>
      <c r="D38" s="33"/>
      <c r="E38" s="11" t="s">
        <v>24</v>
      </c>
      <c r="F38" s="11" t="s">
        <v>24</v>
      </c>
      <c r="G38" s="4" t="s">
        <v>24</v>
      </c>
      <c r="H38" s="4" t="s">
        <v>24</v>
      </c>
      <c r="I38" s="11" t="s">
        <v>208</v>
      </c>
      <c r="J38" s="5" t="s">
        <v>26</v>
      </c>
      <c r="K38" s="5"/>
      <c r="L38" s="12" t="s">
        <v>197</v>
      </c>
      <c r="M38" s="11" t="s">
        <v>24</v>
      </c>
      <c r="N38" s="9"/>
      <c r="O38" s="9"/>
      <c r="P38" s="9"/>
      <c r="Q38" s="9"/>
      <c r="R38" s="8">
        <v>0</v>
      </c>
      <c r="S38" s="9"/>
      <c r="T38" s="9"/>
      <c r="U38" s="9"/>
      <c r="V38" s="9"/>
      <c r="W38" s="8">
        <v>0</v>
      </c>
      <c r="X38" s="10">
        <v>0</v>
      </c>
      <c r="Y38" s="10">
        <v>0</v>
      </c>
      <c r="Z38" s="10">
        <v>0</v>
      </c>
      <c r="AA38" s="2">
        <f>SUM(R38,W38,X38,Y38,Z38)</f>
        <v>0</v>
      </c>
      <c r="AB38" s="54" t="e">
        <f t="shared" si="0"/>
        <v>#DIV/0!</v>
      </c>
      <c r="AC38" s="17"/>
      <c r="AD38" s="12" t="s">
        <v>27</v>
      </c>
    </row>
    <row r="39" spans="1:30" ht="73.900000000000006" customHeight="1" x14ac:dyDescent="0.2">
      <c r="A39" s="53" t="s">
        <v>24</v>
      </c>
      <c r="B39" s="53" t="s">
        <v>24</v>
      </c>
      <c r="C39" s="53" t="s">
        <v>24</v>
      </c>
      <c r="D39" s="33"/>
      <c r="E39" s="11" t="s">
        <v>24</v>
      </c>
      <c r="F39" s="11" t="s">
        <v>24</v>
      </c>
      <c r="G39" s="4" t="s">
        <v>24</v>
      </c>
      <c r="H39" s="4" t="s">
        <v>24</v>
      </c>
      <c r="I39" s="11" t="s">
        <v>208</v>
      </c>
      <c r="J39" s="5" t="s">
        <v>26</v>
      </c>
      <c r="K39" s="5"/>
      <c r="L39" s="12" t="s">
        <v>197</v>
      </c>
      <c r="M39" s="11" t="s">
        <v>24</v>
      </c>
      <c r="N39" s="9"/>
      <c r="O39" s="9"/>
      <c r="P39" s="9"/>
      <c r="Q39" s="9"/>
      <c r="R39" s="8">
        <v>0</v>
      </c>
      <c r="S39" s="9"/>
      <c r="T39" s="9"/>
      <c r="U39" s="9"/>
      <c r="V39" s="9"/>
      <c r="W39" s="8">
        <v>0</v>
      </c>
      <c r="X39" s="10">
        <v>0</v>
      </c>
      <c r="Y39" s="10">
        <v>0</v>
      </c>
      <c r="Z39" s="10">
        <v>0</v>
      </c>
      <c r="AA39" s="2">
        <f>SUM(R39,W39,X39,Y39,Z39)</f>
        <v>0</v>
      </c>
      <c r="AB39" s="54" t="e">
        <f t="shared" si="0"/>
        <v>#DIV/0!</v>
      </c>
      <c r="AC39" s="17"/>
      <c r="AD39" s="12" t="s">
        <v>27</v>
      </c>
    </row>
    <row r="40" spans="1:30" ht="73.900000000000006" customHeight="1" x14ac:dyDescent="0.2">
      <c r="A40" s="53" t="s">
        <v>24</v>
      </c>
      <c r="B40" s="53" t="s">
        <v>24</v>
      </c>
      <c r="C40" s="53" t="s">
        <v>24</v>
      </c>
      <c r="D40" s="33"/>
      <c r="E40" s="11" t="s">
        <v>24</v>
      </c>
      <c r="F40" s="11" t="s">
        <v>24</v>
      </c>
      <c r="G40" s="4" t="s">
        <v>24</v>
      </c>
      <c r="H40" s="4" t="s">
        <v>24</v>
      </c>
      <c r="I40" s="11" t="s">
        <v>208</v>
      </c>
      <c r="J40" s="5" t="s">
        <v>26</v>
      </c>
      <c r="K40" s="5"/>
      <c r="L40" s="12" t="s">
        <v>197</v>
      </c>
      <c r="M40" s="11" t="s">
        <v>24</v>
      </c>
      <c r="N40" s="9"/>
      <c r="O40" s="9"/>
      <c r="P40" s="9"/>
      <c r="Q40" s="9"/>
      <c r="R40" s="8">
        <v>0</v>
      </c>
      <c r="S40" s="9"/>
      <c r="T40" s="9"/>
      <c r="U40" s="9"/>
      <c r="V40" s="9"/>
      <c r="W40" s="8">
        <v>0</v>
      </c>
      <c r="X40" s="10">
        <v>0</v>
      </c>
      <c r="Y40" s="10">
        <v>0</v>
      </c>
      <c r="Z40" s="10">
        <v>0</v>
      </c>
      <c r="AA40" s="2">
        <f>SUM(R40,W40,X40,Y40,Z40)</f>
        <v>0</v>
      </c>
      <c r="AB40" s="54" t="e">
        <f t="shared" si="0"/>
        <v>#DIV/0!</v>
      </c>
      <c r="AC40" s="17"/>
      <c r="AD40" s="12" t="s">
        <v>27</v>
      </c>
    </row>
    <row r="41" spans="1:30" ht="73.900000000000006" customHeight="1" x14ac:dyDescent="0.2">
      <c r="A41" s="53" t="s">
        <v>24</v>
      </c>
      <c r="B41" s="53" t="s">
        <v>24</v>
      </c>
      <c r="C41" s="53" t="s">
        <v>24</v>
      </c>
      <c r="D41" s="33"/>
      <c r="E41" s="11" t="s">
        <v>24</v>
      </c>
      <c r="F41" s="11" t="s">
        <v>24</v>
      </c>
      <c r="G41" s="4" t="s">
        <v>24</v>
      </c>
      <c r="H41" s="4" t="s">
        <v>24</v>
      </c>
      <c r="I41" s="11" t="s">
        <v>208</v>
      </c>
      <c r="J41" s="5" t="s">
        <v>26</v>
      </c>
      <c r="K41" s="5"/>
      <c r="L41" s="12" t="s">
        <v>197</v>
      </c>
      <c r="M41" s="11" t="s">
        <v>24</v>
      </c>
      <c r="N41" s="9"/>
      <c r="O41" s="9"/>
      <c r="P41" s="9"/>
      <c r="Q41" s="9"/>
      <c r="R41" s="8">
        <v>0</v>
      </c>
      <c r="S41" s="9"/>
      <c r="T41" s="9"/>
      <c r="U41" s="9"/>
      <c r="V41" s="9"/>
      <c r="W41" s="8">
        <v>0</v>
      </c>
      <c r="X41" s="10">
        <v>0</v>
      </c>
      <c r="Y41" s="10">
        <v>0</v>
      </c>
      <c r="Z41" s="10">
        <v>0</v>
      </c>
      <c r="AA41" s="2">
        <f t="shared" ref="AA41:AA42" si="8">SUM(R41,W41,X41,Y41,Z41)</f>
        <v>0</v>
      </c>
      <c r="AB41" s="54" t="e">
        <f t="shared" si="0"/>
        <v>#DIV/0!</v>
      </c>
      <c r="AC41" s="17"/>
      <c r="AD41" s="12" t="s">
        <v>27</v>
      </c>
    </row>
    <row r="42" spans="1:30" ht="73.900000000000006" customHeight="1" x14ac:dyDescent="0.2">
      <c r="A42" s="53" t="s">
        <v>24</v>
      </c>
      <c r="B42" s="53" t="s">
        <v>24</v>
      </c>
      <c r="C42" s="53" t="s">
        <v>24</v>
      </c>
      <c r="D42" s="33"/>
      <c r="E42" s="11" t="s">
        <v>24</v>
      </c>
      <c r="F42" s="11" t="s">
        <v>24</v>
      </c>
      <c r="G42" s="4" t="s">
        <v>24</v>
      </c>
      <c r="H42" s="4" t="s">
        <v>24</v>
      </c>
      <c r="I42" s="11" t="s">
        <v>208</v>
      </c>
      <c r="J42" s="5" t="s">
        <v>26</v>
      </c>
      <c r="K42" s="5"/>
      <c r="L42" s="12" t="s">
        <v>197</v>
      </c>
      <c r="M42" s="11" t="s">
        <v>24</v>
      </c>
      <c r="N42" s="9"/>
      <c r="O42" s="9"/>
      <c r="P42" s="9"/>
      <c r="Q42" s="9"/>
      <c r="R42" s="8">
        <v>0</v>
      </c>
      <c r="S42" s="9"/>
      <c r="T42" s="9"/>
      <c r="U42" s="9"/>
      <c r="V42" s="9"/>
      <c r="W42" s="8">
        <v>0</v>
      </c>
      <c r="X42" s="10">
        <v>0</v>
      </c>
      <c r="Y42" s="10">
        <v>0</v>
      </c>
      <c r="Z42" s="10">
        <v>0</v>
      </c>
      <c r="AA42" s="2">
        <f t="shared" si="8"/>
        <v>0</v>
      </c>
      <c r="AB42" s="54" t="e">
        <f t="shared" si="0"/>
        <v>#DIV/0!</v>
      </c>
      <c r="AC42" s="17"/>
      <c r="AD42" s="12" t="s">
        <v>27</v>
      </c>
    </row>
    <row r="43" spans="1:30" ht="73.900000000000006" customHeight="1" x14ac:dyDescent="0.2">
      <c r="A43" s="53" t="s">
        <v>24</v>
      </c>
      <c r="B43" s="53" t="s">
        <v>24</v>
      </c>
      <c r="C43" s="53" t="s">
        <v>24</v>
      </c>
      <c r="D43" s="33"/>
      <c r="E43" s="11" t="s">
        <v>24</v>
      </c>
      <c r="F43" s="11" t="s">
        <v>24</v>
      </c>
      <c r="G43" s="4" t="s">
        <v>24</v>
      </c>
      <c r="H43" s="4" t="s">
        <v>24</v>
      </c>
      <c r="I43" s="11" t="s">
        <v>208</v>
      </c>
      <c r="J43" s="5" t="s">
        <v>26</v>
      </c>
      <c r="K43" s="5"/>
      <c r="L43" s="12" t="s">
        <v>197</v>
      </c>
      <c r="M43" s="11" t="s">
        <v>24</v>
      </c>
      <c r="N43" s="9"/>
      <c r="O43" s="9"/>
      <c r="P43" s="9"/>
      <c r="Q43" s="9"/>
      <c r="R43" s="8">
        <v>0</v>
      </c>
      <c r="S43" s="9"/>
      <c r="T43" s="9"/>
      <c r="U43" s="9"/>
      <c r="V43" s="9"/>
      <c r="W43" s="8">
        <v>0</v>
      </c>
      <c r="X43" s="10">
        <v>0</v>
      </c>
      <c r="Y43" s="10">
        <v>0</v>
      </c>
      <c r="Z43" s="10">
        <v>0</v>
      </c>
      <c r="AA43" s="2">
        <f>SUM(R43,W43,X43,Y43,Z43)</f>
        <v>0</v>
      </c>
      <c r="AB43" s="54" t="e">
        <f t="shared" si="0"/>
        <v>#DIV/0!</v>
      </c>
      <c r="AC43" s="17"/>
      <c r="AD43" s="12" t="s">
        <v>27</v>
      </c>
    </row>
    <row r="44" spans="1:30" ht="75" customHeight="1" x14ac:dyDescent="0.2">
      <c r="A44" s="53" t="s">
        <v>24</v>
      </c>
      <c r="B44" s="53" t="s">
        <v>24</v>
      </c>
      <c r="C44" s="53" t="s">
        <v>24</v>
      </c>
      <c r="D44" s="33"/>
      <c r="E44" s="11" t="s">
        <v>24</v>
      </c>
      <c r="F44" s="11" t="s">
        <v>24</v>
      </c>
      <c r="G44" s="4" t="s">
        <v>24</v>
      </c>
      <c r="H44" s="4" t="s">
        <v>24</v>
      </c>
      <c r="I44" s="11" t="s">
        <v>208</v>
      </c>
      <c r="J44" s="5" t="s">
        <v>26</v>
      </c>
      <c r="K44" s="5"/>
      <c r="L44" s="12" t="s">
        <v>197</v>
      </c>
      <c r="M44" s="11" t="s">
        <v>24</v>
      </c>
      <c r="N44" s="9"/>
      <c r="O44" s="9"/>
      <c r="P44" s="9"/>
      <c r="Q44" s="9"/>
      <c r="R44" s="8">
        <v>0</v>
      </c>
      <c r="S44" s="9"/>
      <c r="T44" s="9"/>
      <c r="U44" s="9"/>
      <c r="V44" s="9"/>
      <c r="W44" s="8">
        <v>0</v>
      </c>
      <c r="X44" s="10">
        <v>0</v>
      </c>
      <c r="Y44" s="10">
        <v>0</v>
      </c>
      <c r="Z44" s="10">
        <v>0</v>
      </c>
      <c r="AA44" s="2">
        <f>SUM(R44,W44,X44,Y44,Z44)</f>
        <v>0</v>
      </c>
      <c r="AB44" s="54" t="e">
        <f t="shared" si="0"/>
        <v>#DIV/0!</v>
      </c>
      <c r="AC44" s="17"/>
      <c r="AD44" s="12" t="s">
        <v>27</v>
      </c>
    </row>
    <row r="45" spans="1:30" ht="75" customHeight="1" x14ac:dyDescent="0.2">
      <c r="A45" s="53" t="s">
        <v>24</v>
      </c>
      <c r="B45" s="53" t="s">
        <v>24</v>
      </c>
      <c r="C45" s="53" t="s">
        <v>24</v>
      </c>
      <c r="D45" s="33"/>
      <c r="E45" s="11" t="s">
        <v>24</v>
      </c>
      <c r="F45" s="11" t="s">
        <v>24</v>
      </c>
      <c r="G45" s="4" t="s">
        <v>24</v>
      </c>
      <c r="H45" s="4" t="s">
        <v>24</v>
      </c>
      <c r="I45" s="11" t="s">
        <v>208</v>
      </c>
      <c r="J45" s="5" t="s">
        <v>26</v>
      </c>
      <c r="K45" s="5"/>
      <c r="L45" s="12" t="s">
        <v>197</v>
      </c>
      <c r="M45" s="11" t="s">
        <v>24</v>
      </c>
      <c r="N45" s="9"/>
      <c r="O45" s="9"/>
      <c r="P45" s="9"/>
      <c r="Q45" s="9"/>
      <c r="R45" s="8">
        <v>0</v>
      </c>
      <c r="S45" s="9"/>
      <c r="T45" s="9"/>
      <c r="U45" s="9"/>
      <c r="V45" s="9"/>
      <c r="W45" s="8">
        <v>0</v>
      </c>
      <c r="X45" s="10">
        <v>0</v>
      </c>
      <c r="Y45" s="10">
        <v>0</v>
      </c>
      <c r="Z45" s="10">
        <v>0</v>
      </c>
      <c r="AA45" s="2">
        <f>SUM(R45,W45,X45,Y45,Z45)</f>
        <v>0</v>
      </c>
      <c r="AB45" s="54" t="e">
        <f t="shared" si="0"/>
        <v>#DIV/0!</v>
      </c>
      <c r="AC45" s="17"/>
      <c r="AD45" s="12" t="s">
        <v>27</v>
      </c>
    </row>
    <row r="46" spans="1:30" ht="75" customHeight="1" x14ac:dyDescent="0.2">
      <c r="A46" s="53" t="s">
        <v>24</v>
      </c>
      <c r="B46" s="53" t="s">
        <v>24</v>
      </c>
      <c r="C46" s="53" t="s">
        <v>24</v>
      </c>
      <c r="D46" s="33"/>
      <c r="E46" s="11" t="s">
        <v>24</v>
      </c>
      <c r="F46" s="11" t="s">
        <v>24</v>
      </c>
      <c r="G46" s="4" t="s">
        <v>24</v>
      </c>
      <c r="H46" s="4" t="s">
        <v>24</v>
      </c>
      <c r="I46" s="11" t="s">
        <v>208</v>
      </c>
      <c r="J46" s="5" t="s">
        <v>26</v>
      </c>
      <c r="K46" s="5"/>
      <c r="L46" s="12" t="s">
        <v>197</v>
      </c>
      <c r="M46" s="11" t="s">
        <v>24</v>
      </c>
      <c r="N46" s="9"/>
      <c r="O46" s="9"/>
      <c r="P46" s="9"/>
      <c r="Q46" s="9"/>
      <c r="R46" s="8">
        <v>0</v>
      </c>
      <c r="S46" s="9"/>
      <c r="T46" s="9"/>
      <c r="U46" s="9"/>
      <c r="V46" s="9"/>
      <c r="W46" s="8">
        <v>0</v>
      </c>
      <c r="X46" s="10">
        <v>0</v>
      </c>
      <c r="Y46" s="10">
        <v>0</v>
      </c>
      <c r="Z46" s="10">
        <v>0</v>
      </c>
      <c r="AA46" s="2">
        <f t="shared" ref="AA46:AA47" si="9">SUM(R46,W46,X46,Y46,Z46)</f>
        <v>0</v>
      </c>
      <c r="AB46" s="54" t="e">
        <f t="shared" si="0"/>
        <v>#DIV/0!</v>
      </c>
      <c r="AC46" s="17"/>
      <c r="AD46" s="12" t="s">
        <v>27</v>
      </c>
    </row>
    <row r="47" spans="1:30" ht="75" customHeight="1" x14ac:dyDescent="0.2">
      <c r="A47" s="53" t="s">
        <v>24</v>
      </c>
      <c r="B47" s="53" t="s">
        <v>24</v>
      </c>
      <c r="C47" s="53" t="s">
        <v>24</v>
      </c>
      <c r="D47" s="33"/>
      <c r="E47" s="11" t="s">
        <v>24</v>
      </c>
      <c r="F47" s="11" t="s">
        <v>24</v>
      </c>
      <c r="G47" s="4" t="s">
        <v>24</v>
      </c>
      <c r="H47" s="4" t="s">
        <v>24</v>
      </c>
      <c r="I47" s="11" t="s">
        <v>208</v>
      </c>
      <c r="J47" s="5" t="s">
        <v>26</v>
      </c>
      <c r="K47" s="5"/>
      <c r="L47" s="12" t="s">
        <v>197</v>
      </c>
      <c r="M47" s="11" t="s">
        <v>24</v>
      </c>
      <c r="N47" s="9"/>
      <c r="O47" s="9"/>
      <c r="P47" s="9"/>
      <c r="Q47" s="9"/>
      <c r="R47" s="8">
        <v>0</v>
      </c>
      <c r="S47" s="9"/>
      <c r="T47" s="9"/>
      <c r="U47" s="9"/>
      <c r="V47" s="9"/>
      <c r="W47" s="8">
        <v>0</v>
      </c>
      <c r="X47" s="10">
        <v>0</v>
      </c>
      <c r="Y47" s="10">
        <v>0</v>
      </c>
      <c r="Z47" s="10">
        <v>0</v>
      </c>
      <c r="AA47" s="2">
        <f t="shared" si="9"/>
        <v>0</v>
      </c>
      <c r="AB47" s="54" t="e">
        <f t="shared" si="0"/>
        <v>#DIV/0!</v>
      </c>
      <c r="AC47" s="17"/>
      <c r="AD47" s="12" t="s">
        <v>27</v>
      </c>
    </row>
    <row r="48" spans="1:30" ht="75" customHeight="1" x14ac:dyDescent="0.2">
      <c r="A48" s="53" t="s">
        <v>24</v>
      </c>
      <c r="B48" s="53" t="s">
        <v>24</v>
      </c>
      <c r="C48" s="53" t="s">
        <v>24</v>
      </c>
      <c r="D48" s="33"/>
      <c r="E48" s="11" t="s">
        <v>24</v>
      </c>
      <c r="F48" s="11" t="s">
        <v>24</v>
      </c>
      <c r="G48" s="4" t="s">
        <v>24</v>
      </c>
      <c r="H48" s="4" t="s">
        <v>24</v>
      </c>
      <c r="I48" s="11" t="s">
        <v>208</v>
      </c>
      <c r="J48" s="5" t="s">
        <v>26</v>
      </c>
      <c r="K48" s="5"/>
      <c r="L48" s="12" t="s">
        <v>197</v>
      </c>
      <c r="M48" s="11" t="s">
        <v>24</v>
      </c>
      <c r="N48" s="9"/>
      <c r="O48" s="9"/>
      <c r="P48" s="9"/>
      <c r="Q48" s="9"/>
      <c r="R48" s="8">
        <v>0</v>
      </c>
      <c r="S48" s="9"/>
      <c r="T48" s="9"/>
      <c r="U48" s="9"/>
      <c r="V48" s="9"/>
      <c r="W48" s="8">
        <v>0</v>
      </c>
      <c r="X48" s="10">
        <v>0</v>
      </c>
      <c r="Y48" s="10">
        <v>0</v>
      </c>
      <c r="Z48" s="10">
        <v>0</v>
      </c>
      <c r="AA48" s="2">
        <f>SUM(R48,W48,X48,Y48,Z48)</f>
        <v>0</v>
      </c>
      <c r="AB48" s="54" t="e">
        <f t="shared" si="0"/>
        <v>#DIV/0!</v>
      </c>
      <c r="AC48" s="17"/>
      <c r="AD48" s="12" t="s">
        <v>27</v>
      </c>
    </row>
    <row r="49" spans="1:30" ht="77.45" customHeight="1" x14ac:dyDescent="0.2">
      <c r="A49" s="53" t="s">
        <v>24</v>
      </c>
      <c r="B49" s="53" t="s">
        <v>24</v>
      </c>
      <c r="C49" s="53" t="s">
        <v>24</v>
      </c>
      <c r="D49" s="33"/>
      <c r="E49" s="11" t="s">
        <v>24</v>
      </c>
      <c r="F49" s="11" t="s">
        <v>24</v>
      </c>
      <c r="G49" s="4" t="s">
        <v>24</v>
      </c>
      <c r="H49" s="4" t="s">
        <v>24</v>
      </c>
      <c r="I49" s="11" t="s">
        <v>208</v>
      </c>
      <c r="J49" s="5" t="s">
        <v>26</v>
      </c>
      <c r="K49" s="5"/>
      <c r="L49" s="12" t="s">
        <v>197</v>
      </c>
      <c r="M49" s="11" t="s">
        <v>24</v>
      </c>
      <c r="N49" s="9"/>
      <c r="O49" s="9"/>
      <c r="P49" s="9"/>
      <c r="Q49" s="9"/>
      <c r="R49" s="8">
        <v>0</v>
      </c>
      <c r="S49" s="9"/>
      <c r="T49" s="9"/>
      <c r="U49" s="9"/>
      <c r="V49" s="9"/>
      <c r="W49" s="8">
        <v>0</v>
      </c>
      <c r="X49" s="10">
        <v>0</v>
      </c>
      <c r="Y49" s="10">
        <v>0</v>
      </c>
      <c r="Z49" s="10">
        <v>0</v>
      </c>
      <c r="AA49" s="2">
        <f>SUM(R49,W49,X49,Y49,Z49)</f>
        <v>0</v>
      </c>
      <c r="AB49" s="54" t="e">
        <f t="shared" si="0"/>
        <v>#DIV/0!</v>
      </c>
      <c r="AC49" s="17"/>
      <c r="AD49" s="12" t="s">
        <v>27</v>
      </c>
    </row>
    <row r="50" spans="1:30" ht="77.45" customHeight="1" x14ac:dyDescent="0.2">
      <c r="A50" s="53" t="s">
        <v>24</v>
      </c>
      <c r="B50" s="53" t="s">
        <v>24</v>
      </c>
      <c r="C50" s="53" t="s">
        <v>24</v>
      </c>
      <c r="D50" s="33"/>
      <c r="E50" s="11" t="s">
        <v>24</v>
      </c>
      <c r="F50" s="11" t="s">
        <v>24</v>
      </c>
      <c r="G50" s="4" t="s">
        <v>24</v>
      </c>
      <c r="H50" s="4" t="s">
        <v>24</v>
      </c>
      <c r="I50" s="11" t="s">
        <v>208</v>
      </c>
      <c r="J50" s="5" t="s">
        <v>26</v>
      </c>
      <c r="K50" s="5"/>
      <c r="L50" s="12" t="s">
        <v>197</v>
      </c>
      <c r="M50" s="11" t="s">
        <v>24</v>
      </c>
      <c r="N50" s="9"/>
      <c r="O50" s="9"/>
      <c r="P50" s="9"/>
      <c r="Q50" s="9"/>
      <c r="R50" s="8">
        <v>0</v>
      </c>
      <c r="S50" s="9"/>
      <c r="T50" s="9"/>
      <c r="U50" s="9"/>
      <c r="V50" s="9"/>
      <c r="W50" s="8">
        <v>0</v>
      </c>
      <c r="X50" s="10">
        <v>0</v>
      </c>
      <c r="Y50" s="10">
        <v>0</v>
      </c>
      <c r="Z50" s="10">
        <v>0</v>
      </c>
      <c r="AA50" s="2">
        <f>SUM(R50,W50,X50,Y50,Z50)</f>
        <v>0</v>
      </c>
      <c r="AB50" s="54" t="e">
        <f t="shared" si="0"/>
        <v>#DIV/0!</v>
      </c>
      <c r="AC50" s="17"/>
      <c r="AD50" s="12" t="s">
        <v>27</v>
      </c>
    </row>
    <row r="51" spans="1:30" ht="77.45" customHeight="1" x14ac:dyDescent="0.2">
      <c r="A51" s="53" t="s">
        <v>24</v>
      </c>
      <c r="B51" s="53" t="s">
        <v>24</v>
      </c>
      <c r="C51" s="53" t="s">
        <v>24</v>
      </c>
      <c r="D51" s="33"/>
      <c r="E51" s="11" t="s">
        <v>24</v>
      </c>
      <c r="F51" s="11" t="s">
        <v>24</v>
      </c>
      <c r="G51" s="4" t="s">
        <v>24</v>
      </c>
      <c r="H51" s="4" t="s">
        <v>24</v>
      </c>
      <c r="I51" s="11" t="s">
        <v>208</v>
      </c>
      <c r="J51" s="5" t="s">
        <v>26</v>
      </c>
      <c r="K51" s="5"/>
      <c r="L51" s="12" t="s">
        <v>197</v>
      </c>
      <c r="M51" s="11" t="s">
        <v>24</v>
      </c>
      <c r="N51" s="9"/>
      <c r="O51" s="9"/>
      <c r="P51" s="9"/>
      <c r="Q51" s="9"/>
      <c r="R51" s="8">
        <v>0</v>
      </c>
      <c r="S51" s="9"/>
      <c r="T51" s="9"/>
      <c r="U51" s="9"/>
      <c r="V51" s="9"/>
      <c r="W51" s="8">
        <v>0</v>
      </c>
      <c r="X51" s="10">
        <v>0</v>
      </c>
      <c r="Y51" s="10">
        <v>0</v>
      </c>
      <c r="Z51" s="10">
        <v>0</v>
      </c>
      <c r="AA51" s="2">
        <f t="shared" ref="AA51:AA52" si="10">SUM(R51,W51,X51,Y51,Z51)</f>
        <v>0</v>
      </c>
      <c r="AB51" s="54" t="e">
        <f t="shared" si="0"/>
        <v>#DIV/0!</v>
      </c>
      <c r="AC51" s="17"/>
      <c r="AD51" s="12" t="s">
        <v>27</v>
      </c>
    </row>
    <row r="52" spans="1:30" ht="77.45" customHeight="1" x14ac:dyDescent="0.2">
      <c r="A52" s="53" t="s">
        <v>24</v>
      </c>
      <c r="B52" s="53" t="s">
        <v>24</v>
      </c>
      <c r="C52" s="53" t="s">
        <v>24</v>
      </c>
      <c r="D52" s="33"/>
      <c r="E52" s="11" t="s">
        <v>24</v>
      </c>
      <c r="F52" s="11" t="s">
        <v>24</v>
      </c>
      <c r="G52" s="4" t="s">
        <v>24</v>
      </c>
      <c r="H52" s="4" t="s">
        <v>24</v>
      </c>
      <c r="I52" s="11" t="s">
        <v>208</v>
      </c>
      <c r="J52" s="5" t="s">
        <v>26</v>
      </c>
      <c r="K52" s="5"/>
      <c r="L52" s="12" t="s">
        <v>197</v>
      </c>
      <c r="M52" s="11" t="s">
        <v>24</v>
      </c>
      <c r="N52" s="9"/>
      <c r="O52" s="9"/>
      <c r="P52" s="9"/>
      <c r="Q52" s="9"/>
      <c r="R52" s="8">
        <v>0</v>
      </c>
      <c r="S52" s="9"/>
      <c r="T52" s="9"/>
      <c r="U52" s="9"/>
      <c r="V52" s="9"/>
      <c r="W52" s="8">
        <v>0</v>
      </c>
      <c r="X52" s="10">
        <v>0</v>
      </c>
      <c r="Y52" s="10">
        <v>0</v>
      </c>
      <c r="Z52" s="10">
        <v>0</v>
      </c>
      <c r="AA52" s="2">
        <f t="shared" si="10"/>
        <v>0</v>
      </c>
      <c r="AB52" s="54" t="e">
        <f t="shared" si="0"/>
        <v>#DIV/0!</v>
      </c>
      <c r="AC52" s="17"/>
      <c r="AD52" s="12" t="s">
        <v>27</v>
      </c>
    </row>
    <row r="53" spans="1:30" ht="77.45" customHeight="1" x14ac:dyDescent="0.2">
      <c r="A53" s="53" t="s">
        <v>24</v>
      </c>
      <c r="B53" s="53" t="s">
        <v>24</v>
      </c>
      <c r="C53" s="53" t="s">
        <v>24</v>
      </c>
      <c r="D53" s="33"/>
      <c r="E53" s="11" t="s">
        <v>24</v>
      </c>
      <c r="F53" s="11" t="s">
        <v>24</v>
      </c>
      <c r="G53" s="4" t="s">
        <v>24</v>
      </c>
      <c r="H53" s="4" t="s">
        <v>24</v>
      </c>
      <c r="I53" s="11" t="s">
        <v>208</v>
      </c>
      <c r="J53" s="5" t="s">
        <v>26</v>
      </c>
      <c r="K53" s="5"/>
      <c r="L53" s="12" t="s">
        <v>197</v>
      </c>
      <c r="M53" s="11" t="s">
        <v>24</v>
      </c>
      <c r="N53" s="9"/>
      <c r="O53" s="9"/>
      <c r="P53" s="9"/>
      <c r="Q53" s="9"/>
      <c r="R53" s="8">
        <v>0</v>
      </c>
      <c r="S53" s="9"/>
      <c r="T53" s="9"/>
      <c r="U53" s="9"/>
      <c r="V53" s="9"/>
      <c r="W53" s="8">
        <v>0</v>
      </c>
      <c r="X53" s="10">
        <v>0</v>
      </c>
      <c r="Y53" s="10">
        <v>0</v>
      </c>
      <c r="Z53" s="10">
        <v>0</v>
      </c>
      <c r="AA53" s="2">
        <f>SUM(R53,W53,X53,Y53,Z53)</f>
        <v>0</v>
      </c>
      <c r="AB53" s="54" t="e">
        <f t="shared" si="0"/>
        <v>#DIV/0!</v>
      </c>
      <c r="AC53" s="17"/>
      <c r="AD53" s="12" t="s">
        <v>27</v>
      </c>
    </row>
    <row r="54" spans="1:30" ht="77.45" customHeight="1" x14ac:dyDescent="0.2">
      <c r="A54" s="53" t="s">
        <v>24</v>
      </c>
      <c r="B54" s="53" t="s">
        <v>24</v>
      </c>
      <c r="C54" s="53" t="s">
        <v>24</v>
      </c>
      <c r="D54" s="33"/>
      <c r="E54" s="11" t="s">
        <v>24</v>
      </c>
      <c r="F54" s="11" t="s">
        <v>24</v>
      </c>
      <c r="G54" s="4" t="s">
        <v>24</v>
      </c>
      <c r="H54" s="4" t="s">
        <v>24</v>
      </c>
      <c r="I54" s="11" t="s">
        <v>208</v>
      </c>
      <c r="J54" s="5" t="s">
        <v>26</v>
      </c>
      <c r="K54" s="5"/>
      <c r="L54" s="12" t="s">
        <v>197</v>
      </c>
      <c r="M54" s="11" t="s">
        <v>24</v>
      </c>
      <c r="N54" s="9"/>
      <c r="O54" s="9"/>
      <c r="P54" s="9"/>
      <c r="Q54" s="9"/>
      <c r="R54" s="8">
        <v>0</v>
      </c>
      <c r="S54" s="9"/>
      <c r="T54" s="9"/>
      <c r="U54" s="9"/>
      <c r="V54" s="9"/>
      <c r="W54" s="8">
        <v>0</v>
      </c>
      <c r="X54" s="10">
        <v>0</v>
      </c>
      <c r="Y54" s="10">
        <v>0</v>
      </c>
      <c r="Z54" s="10">
        <v>0</v>
      </c>
      <c r="AA54" s="2">
        <f>SUM(R54,W54,X54,Y54,Z54)</f>
        <v>0</v>
      </c>
      <c r="AB54" s="54" t="e">
        <f t="shared" si="0"/>
        <v>#DIV/0!</v>
      </c>
      <c r="AC54" s="17"/>
      <c r="AD54" s="12" t="s">
        <v>27</v>
      </c>
    </row>
    <row r="55" spans="1:30" ht="77.45" customHeight="1" x14ac:dyDescent="0.2">
      <c r="A55" s="53" t="s">
        <v>24</v>
      </c>
      <c r="B55" s="53" t="s">
        <v>24</v>
      </c>
      <c r="C55" s="53" t="s">
        <v>24</v>
      </c>
      <c r="D55" s="33"/>
      <c r="E55" s="11" t="s">
        <v>24</v>
      </c>
      <c r="F55" s="11" t="s">
        <v>24</v>
      </c>
      <c r="G55" s="4" t="s">
        <v>24</v>
      </c>
      <c r="H55" s="4" t="s">
        <v>24</v>
      </c>
      <c r="I55" s="11" t="s">
        <v>208</v>
      </c>
      <c r="J55" s="5" t="s">
        <v>26</v>
      </c>
      <c r="K55" s="5"/>
      <c r="L55" s="12" t="s">
        <v>197</v>
      </c>
      <c r="M55" s="11" t="s">
        <v>24</v>
      </c>
      <c r="N55" s="9"/>
      <c r="O55" s="9"/>
      <c r="P55" s="9"/>
      <c r="Q55" s="9"/>
      <c r="R55" s="8">
        <v>0</v>
      </c>
      <c r="S55" s="9"/>
      <c r="T55" s="9"/>
      <c r="U55" s="9"/>
      <c r="V55" s="9"/>
      <c r="W55" s="8">
        <v>0</v>
      </c>
      <c r="X55" s="10">
        <v>0</v>
      </c>
      <c r="Y55" s="10">
        <v>0</v>
      </c>
      <c r="Z55" s="10">
        <v>0</v>
      </c>
      <c r="AA55" s="2">
        <f>SUM(R55,W55,X55,Y55,Z55)</f>
        <v>0</v>
      </c>
      <c r="AB55" s="54" t="e">
        <f t="shared" si="0"/>
        <v>#DIV/0!</v>
      </c>
      <c r="AC55" s="17"/>
      <c r="AD55" s="12" t="s">
        <v>27</v>
      </c>
    </row>
    <row r="56" spans="1:30" ht="77.45" customHeight="1" x14ac:dyDescent="0.2">
      <c r="A56" s="53" t="s">
        <v>24</v>
      </c>
      <c r="B56" s="53" t="s">
        <v>24</v>
      </c>
      <c r="C56" s="53" t="s">
        <v>24</v>
      </c>
      <c r="D56" s="33"/>
      <c r="E56" s="11" t="s">
        <v>24</v>
      </c>
      <c r="F56" s="11" t="s">
        <v>24</v>
      </c>
      <c r="G56" s="4" t="s">
        <v>24</v>
      </c>
      <c r="H56" s="4" t="s">
        <v>24</v>
      </c>
      <c r="I56" s="11" t="s">
        <v>208</v>
      </c>
      <c r="J56" s="5" t="s">
        <v>26</v>
      </c>
      <c r="K56" s="5"/>
      <c r="L56" s="12" t="s">
        <v>197</v>
      </c>
      <c r="M56" s="11" t="s">
        <v>24</v>
      </c>
      <c r="N56" s="9"/>
      <c r="O56" s="9"/>
      <c r="P56" s="9"/>
      <c r="Q56" s="9"/>
      <c r="R56" s="8">
        <v>0</v>
      </c>
      <c r="S56" s="9"/>
      <c r="T56" s="9"/>
      <c r="U56" s="9"/>
      <c r="V56" s="9"/>
      <c r="W56" s="8">
        <v>0</v>
      </c>
      <c r="X56" s="10">
        <v>0</v>
      </c>
      <c r="Y56" s="10">
        <v>0</v>
      </c>
      <c r="Z56" s="10">
        <v>0</v>
      </c>
      <c r="AA56" s="2">
        <f t="shared" ref="AA56:AA57" si="11">SUM(R56,W56,X56,Y56,Z56)</f>
        <v>0</v>
      </c>
      <c r="AB56" s="54" t="e">
        <f t="shared" si="0"/>
        <v>#DIV/0!</v>
      </c>
      <c r="AC56" s="17"/>
      <c r="AD56" s="12" t="s">
        <v>27</v>
      </c>
    </row>
    <row r="57" spans="1:30" ht="77.45" customHeight="1" x14ac:dyDescent="0.2">
      <c r="A57" s="53" t="s">
        <v>24</v>
      </c>
      <c r="B57" s="53" t="s">
        <v>24</v>
      </c>
      <c r="C57" s="53" t="s">
        <v>24</v>
      </c>
      <c r="D57" s="33"/>
      <c r="E57" s="11" t="s">
        <v>24</v>
      </c>
      <c r="F57" s="11" t="s">
        <v>24</v>
      </c>
      <c r="G57" s="4" t="s">
        <v>24</v>
      </c>
      <c r="H57" s="4" t="s">
        <v>24</v>
      </c>
      <c r="I57" s="11" t="s">
        <v>208</v>
      </c>
      <c r="J57" s="5" t="s">
        <v>26</v>
      </c>
      <c r="K57" s="5"/>
      <c r="L57" s="12" t="s">
        <v>197</v>
      </c>
      <c r="M57" s="11" t="s">
        <v>24</v>
      </c>
      <c r="N57" s="9"/>
      <c r="O57" s="9"/>
      <c r="P57" s="9"/>
      <c r="Q57" s="9"/>
      <c r="R57" s="8">
        <v>0</v>
      </c>
      <c r="S57" s="9"/>
      <c r="T57" s="9"/>
      <c r="U57" s="9"/>
      <c r="V57" s="9"/>
      <c r="W57" s="8">
        <v>0</v>
      </c>
      <c r="X57" s="10">
        <v>0</v>
      </c>
      <c r="Y57" s="10">
        <v>0</v>
      </c>
      <c r="Z57" s="10">
        <v>0</v>
      </c>
      <c r="AA57" s="2">
        <f t="shared" si="11"/>
        <v>0</v>
      </c>
      <c r="AB57" s="54" t="e">
        <f t="shared" si="0"/>
        <v>#DIV/0!</v>
      </c>
      <c r="AC57" s="17"/>
      <c r="AD57" s="12" t="s">
        <v>27</v>
      </c>
    </row>
    <row r="58" spans="1:30" ht="77.45" customHeight="1" x14ac:dyDescent="0.2">
      <c r="A58" s="53" t="s">
        <v>24</v>
      </c>
      <c r="B58" s="53" t="s">
        <v>24</v>
      </c>
      <c r="C58" s="53" t="s">
        <v>24</v>
      </c>
      <c r="D58" s="33"/>
      <c r="E58" s="11" t="s">
        <v>24</v>
      </c>
      <c r="F58" s="11" t="s">
        <v>24</v>
      </c>
      <c r="G58" s="4" t="s">
        <v>24</v>
      </c>
      <c r="H58" s="4" t="s">
        <v>24</v>
      </c>
      <c r="I58" s="11" t="s">
        <v>208</v>
      </c>
      <c r="J58" s="5" t="s">
        <v>26</v>
      </c>
      <c r="K58" s="5"/>
      <c r="L58" s="12" t="s">
        <v>197</v>
      </c>
      <c r="M58" s="11" t="s">
        <v>24</v>
      </c>
      <c r="N58" s="9"/>
      <c r="O58" s="9"/>
      <c r="P58" s="9"/>
      <c r="Q58" s="9"/>
      <c r="R58" s="8">
        <v>0</v>
      </c>
      <c r="S58" s="9"/>
      <c r="T58" s="9"/>
      <c r="U58" s="9"/>
      <c r="V58" s="9"/>
      <c r="W58" s="8">
        <v>0</v>
      </c>
      <c r="X58" s="10">
        <v>0</v>
      </c>
      <c r="Y58" s="10">
        <v>0</v>
      </c>
      <c r="Z58" s="10">
        <v>0</v>
      </c>
      <c r="AA58" s="2">
        <f>SUM(R58,W58,X58,Y58,Z58)</f>
        <v>0</v>
      </c>
      <c r="AB58" s="54" t="e">
        <f t="shared" si="0"/>
        <v>#DIV/0!</v>
      </c>
      <c r="AC58" s="17"/>
      <c r="AD58" s="12" t="s">
        <v>27</v>
      </c>
    </row>
    <row r="59" spans="1:30" ht="79.150000000000006" customHeight="1" x14ac:dyDescent="0.2">
      <c r="A59" s="53" t="s">
        <v>24</v>
      </c>
      <c r="B59" s="53" t="s">
        <v>24</v>
      </c>
      <c r="C59" s="53" t="s">
        <v>24</v>
      </c>
      <c r="D59" s="33"/>
      <c r="E59" s="11" t="s">
        <v>24</v>
      </c>
      <c r="F59" s="11" t="s">
        <v>24</v>
      </c>
      <c r="G59" s="4" t="s">
        <v>24</v>
      </c>
      <c r="H59" s="4" t="s">
        <v>24</v>
      </c>
      <c r="I59" s="11" t="s">
        <v>208</v>
      </c>
      <c r="J59" s="5" t="s">
        <v>26</v>
      </c>
      <c r="K59" s="5"/>
      <c r="L59" s="12" t="s">
        <v>197</v>
      </c>
      <c r="M59" s="11" t="s">
        <v>24</v>
      </c>
      <c r="N59" s="9"/>
      <c r="O59" s="9"/>
      <c r="P59" s="9"/>
      <c r="Q59" s="9"/>
      <c r="R59" s="8">
        <v>0</v>
      </c>
      <c r="S59" s="9"/>
      <c r="T59" s="9"/>
      <c r="U59" s="9"/>
      <c r="V59" s="9"/>
      <c r="W59" s="8">
        <v>0</v>
      </c>
      <c r="X59" s="10">
        <v>0</v>
      </c>
      <c r="Y59" s="10">
        <v>0</v>
      </c>
      <c r="Z59" s="10">
        <v>0</v>
      </c>
      <c r="AA59" s="2">
        <f>SUM(R59,W59,X59,Y59,Z59)</f>
        <v>0</v>
      </c>
      <c r="AB59" s="54" t="e">
        <f t="shared" si="0"/>
        <v>#DIV/0!</v>
      </c>
      <c r="AC59" s="17"/>
      <c r="AD59" s="12" t="s">
        <v>27</v>
      </c>
    </row>
    <row r="60" spans="1:30" ht="79.150000000000006" customHeight="1" x14ac:dyDescent="0.2">
      <c r="A60" s="53" t="s">
        <v>24</v>
      </c>
      <c r="B60" s="53" t="s">
        <v>24</v>
      </c>
      <c r="C60" s="53" t="s">
        <v>24</v>
      </c>
      <c r="D60" s="33"/>
      <c r="E60" s="11" t="s">
        <v>24</v>
      </c>
      <c r="F60" s="11" t="s">
        <v>24</v>
      </c>
      <c r="G60" s="4" t="s">
        <v>24</v>
      </c>
      <c r="H60" s="4" t="s">
        <v>24</v>
      </c>
      <c r="I60" s="11" t="s">
        <v>208</v>
      </c>
      <c r="J60" s="5" t="s">
        <v>26</v>
      </c>
      <c r="K60" s="5"/>
      <c r="L60" s="12" t="s">
        <v>197</v>
      </c>
      <c r="M60" s="11" t="s">
        <v>24</v>
      </c>
      <c r="N60" s="9"/>
      <c r="O60" s="9"/>
      <c r="P60" s="9"/>
      <c r="Q60" s="9"/>
      <c r="R60" s="8">
        <v>0</v>
      </c>
      <c r="S60" s="9"/>
      <c r="T60" s="9"/>
      <c r="U60" s="9"/>
      <c r="V60" s="9"/>
      <c r="W60" s="8">
        <v>0</v>
      </c>
      <c r="X60" s="10">
        <v>0</v>
      </c>
      <c r="Y60" s="10">
        <v>0</v>
      </c>
      <c r="Z60" s="10">
        <v>0</v>
      </c>
      <c r="AA60" s="2">
        <f>SUM(R60,W60,X60,Y60,Z60)</f>
        <v>0</v>
      </c>
      <c r="AB60" s="54" t="e">
        <f t="shared" si="0"/>
        <v>#DIV/0!</v>
      </c>
      <c r="AC60" s="17"/>
      <c r="AD60" s="12" t="s">
        <v>27</v>
      </c>
    </row>
    <row r="61" spans="1:30" ht="79.150000000000006" customHeight="1" x14ac:dyDescent="0.2">
      <c r="A61" s="53" t="s">
        <v>24</v>
      </c>
      <c r="B61" s="53" t="s">
        <v>24</v>
      </c>
      <c r="C61" s="53" t="s">
        <v>24</v>
      </c>
      <c r="D61" s="33"/>
      <c r="E61" s="11" t="s">
        <v>24</v>
      </c>
      <c r="F61" s="11" t="s">
        <v>24</v>
      </c>
      <c r="G61" s="4" t="s">
        <v>24</v>
      </c>
      <c r="H61" s="4" t="s">
        <v>24</v>
      </c>
      <c r="I61" s="11" t="s">
        <v>208</v>
      </c>
      <c r="J61" s="4" t="s">
        <v>26</v>
      </c>
      <c r="K61" s="4"/>
      <c r="L61" s="12" t="s">
        <v>197</v>
      </c>
      <c r="M61" s="11" t="s">
        <v>24</v>
      </c>
      <c r="N61" s="9"/>
      <c r="O61" s="9"/>
      <c r="P61" s="9"/>
      <c r="Q61" s="9"/>
      <c r="R61" s="8">
        <v>0</v>
      </c>
      <c r="S61" s="9"/>
      <c r="T61" s="9"/>
      <c r="U61" s="9"/>
      <c r="V61" s="9"/>
      <c r="W61" s="8">
        <v>0</v>
      </c>
      <c r="X61" s="10">
        <v>0</v>
      </c>
      <c r="Y61" s="10">
        <v>0</v>
      </c>
      <c r="Z61" s="10">
        <v>0</v>
      </c>
      <c r="AA61" s="2">
        <f t="shared" ref="AA61:AA62" si="12">SUM(R61,W61,X61,Y61,Z61)</f>
        <v>0</v>
      </c>
      <c r="AB61" s="54" t="e">
        <f t="shared" si="0"/>
        <v>#DIV/0!</v>
      </c>
      <c r="AC61" s="17"/>
      <c r="AD61" s="12" t="s">
        <v>27</v>
      </c>
    </row>
    <row r="62" spans="1:30" ht="79.150000000000006" customHeight="1" x14ac:dyDescent="0.2">
      <c r="A62" s="53" t="s">
        <v>24</v>
      </c>
      <c r="B62" s="53" t="s">
        <v>24</v>
      </c>
      <c r="C62" s="53" t="s">
        <v>24</v>
      </c>
      <c r="D62" s="33"/>
      <c r="E62" s="11" t="s">
        <v>24</v>
      </c>
      <c r="F62" s="11" t="s">
        <v>24</v>
      </c>
      <c r="G62" s="4" t="s">
        <v>24</v>
      </c>
      <c r="H62" s="4" t="s">
        <v>24</v>
      </c>
      <c r="I62" s="11" t="s">
        <v>208</v>
      </c>
      <c r="J62" s="5" t="s">
        <v>26</v>
      </c>
      <c r="K62" s="5"/>
      <c r="L62" s="12" t="s">
        <v>197</v>
      </c>
      <c r="M62" s="11" t="s">
        <v>24</v>
      </c>
      <c r="N62" s="9"/>
      <c r="O62" s="9"/>
      <c r="P62" s="9"/>
      <c r="Q62" s="9"/>
      <c r="R62" s="8">
        <v>0</v>
      </c>
      <c r="S62" s="9"/>
      <c r="T62" s="9"/>
      <c r="U62" s="9"/>
      <c r="V62" s="9"/>
      <c r="W62" s="8">
        <v>0</v>
      </c>
      <c r="X62" s="10">
        <v>0</v>
      </c>
      <c r="Y62" s="10">
        <v>0</v>
      </c>
      <c r="Z62" s="10">
        <v>0</v>
      </c>
      <c r="AA62" s="2">
        <f t="shared" si="12"/>
        <v>0</v>
      </c>
      <c r="AB62" s="54" t="e">
        <f t="shared" si="0"/>
        <v>#DIV/0!</v>
      </c>
      <c r="AC62" s="17"/>
      <c r="AD62" s="12" t="s">
        <v>27</v>
      </c>
    </row>
    <row r="63" spans="1:30" ht="79.150000000000006" customHeight="1" x14ac:dyDescent="0.2">
      <c r="A63" s="53" t="s">
        <v>24</v>
      </c>
      <c r="B63" s="53" t="s">
        <v>24</v>
      </c>
      <c r="C63" s="53" t="s">
        <v>24</v>
      </c>
      <c r="D63" s="33"/>
      <c r="E63" s="11" t="s">
        <v>24</v>
      </c>
      <c r="F63" s="11" t="s">
        <v>24</v>
      </c>
      <c r="G63" s="4" t="s">
        <v>24</v>
      </c>
      <c r="H63" s="4" t="s">
        <v>24</v>
      </c>
      <c r="I63" s="11" t="s">
        <v>208</v>
      </c>
      <c r="J63" s="5" t="s">
        <v>26</v>
      </c>
      <c r="K63" s="5"/>
      <c r="L63" s="12" t="s">
        <v>197</v>
      </c>
      <c r="M63" s="11" t="s">
        <v>24</v>
      </c>
      <c r="N63" s="9"/>
      <c r="O63" s="9"/>
      <c r="P63" s="9"/>
      <c r="Q63" s="9"/>
      <c r="R63" s="8">
        <v>0</v>
      </c>
      <c r="S63" s="9"/>
      <c r="T63" s="9"/>
      <c r="U63" s="9"/>
      <c r="V63" s="9"/>
      <c r="W63" s="8">
        <v>0</v>
      </c>
      <c r="X63" s="10">
        <v>0</v>
      </c>
      <c r="Y63" s="10">
        <v>0</v>
      </c>
      <c r="Z63" s="10">
        <v>0</v>
      </c>
      <c r="AA63" s="2">
        <f>SUM(R63,W63,X63,Y63,Z63)</f>
        <v>0</v>
      </c>
      <c r="AB63" s="54" t="e">
        <f t="shared" si="0"/>
        <v>#DIV/0!</v>
      </c>
      <c r="AC63" s="17"/>
      <c r="AD63" s="12" t="s">
        <v>27</v>
      </c>
    </row>
    <row r="64" spans="1:30" ht="21.75" customHeight="1" x14ac:dyDescent="0.2">
      <c r="A64" s="92"/>
      <c r="B64" s="92"/>
      <c r="C64" s="92"/>
      <c r="D64" s="93"/>
      <c r="E64" s="178"/>
      <c r="F64" s="178"/>
      <c r="G64" s="178"/>
      <c r="H64" s="178"/>
      <c r="I64" s="178"/>
      <c r="J64" s="178"/>
      <c r="K64" s="178"/>
      <c r="L64" s="178"/>
      <c r="M64" s="178"/>
      <c r="N64" s="178"/>
      <c r="O64" s="178"/>
      <c r="P64" s="178"/>
      <c r="Q64" s="178"/>
      <c r="R64" s="178"/>
      <c r="S64" s="178"/>
      <c r="T64" s="178"/>
      <c r="U64" s="178"/>
      <c r="V64" s="178"/>
      <c r="W64" s="178"/>
      <c r="X64" s="179" t="s">
        <v>28</v>
      </c>
      <c r="Y64" s="178"/>
      <c r="Z64" s="178"/>
      <c r="AA64" s="94">
        <f>SUM(AA4:AA63)</f>
        <v>0</v>
      </c>
      <c r="AB64" s="95"/>
      <c r="AC64" s="96"/>
      <c r="AD64" s="97"/>
    </row>
  </sheetData>
  <autoFilter ref="A3:AI3" xr:uid="{00000000-0001-0000-0100-000000000000}"/>
  <mergeCells count="18">
    <mergeCell ref="E64:W64"/>
    <mergeCell ref="X64:Z64"/>
    <mergeCell ref="AD2:AD3"/>
    <mergeCell ref="AC2:AC3"/>
    <mergeCell ref="AA2:AA3"/>
    <mergeCell ref="K2:K3"/>
    <mergeCell ref="L2:L3"/>
    <mergeCell ref="A2:A3"/>
    <mergeCell ref="E2:E3"/>
    <mergeCell ref="N2:Z2"/>
    <mergeCell ref="B2:B3"/>
    <mergeCell ref="D2:D3"/>
    <mergeCell ref="C2:C3"/>
    <mergeCell ref="B1:C1"/>
    <mergeCell ref="J2:J3"/>
    <mergeCell ref="M2:M3"/>
    <mergeCell ref="AB2:AB3"/>
    <mergeCell ref="F2:F3"/>
  </mergeCells>
  <conditionalFormatting sqref="I4:I63">
    <cfRule type="expression" dxfId="0" priority="1">
      <formula>OR($H4="HSS", $H4="CCEOP", $H4="VIG (Vaccine Introduction Grant)", $H4="Ops (campaign support)", $H4="Switch grant", $H4="N/A")</formula>
    </cfRule>
  </conditionalFormatting>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8">
        <x14:dataValidation type="list" allowBlank="1" showInputMessage="1" showErrorMessage="1" xr:uid="{CE0E39A6-BBBE-4C99-B98F-7E6E2E9A0961}">
          <x14:formula1>
            <xm:f>'Dropdown_Menu2_DO NOT EDIT'!$B$3:$B$9</xm:f>
          </x14:formula1>
          <xm:sqref>E4:E63</xm:sqref>
        </x14:dataValidation>
        <x14:dataValidation type="list" allowBlank="1" showInputMessage="1" showErrorMessage="1" xr:uid="{E73228DB-D1C3-48FF-A79B-A766A9734E07}">
          <x14:formula1>
            <xm:f>'Dropdown_Menu2_DO NOT EDIT'!$C$3:$C$6</xm:f>
          </x14:formula1>
          <xm:sqref>F4:F63</xm:sqref>
        </x14:dataValidation>
        <x14:dataValidation type="list" allowBlank="1" showInputMessage="1" showErrorMessage="1" xr:uid="{7264D34A-BE52-4C68-9ADA-21A59C35E898}">
          <x14:formula1>
            <xm:f>'Dropdown_Menu1_DO NOT EDIT'!$A$2:$A$6</xm:f>
          </x14:formula1>
          <xm:sqref>A4:A63</xm:sqref>
        </x14:dataValidation>
        <x14:dataValidation type="list" allowBlank="1" showInputMessage="1" showErrorMessage="1" xr:uid="{EE7A90D0-A61D-4E6D-B016-8C595349990A}">
          <x14:formula1>
            <xm:f>'Dropdown_Menu1_DO NOT EDIT'!$C$2:$C$12</xm:f>
          </x14:formula1>
          <xm:sqref>B4:B63</xm:sqref>
        </x14:dataValidation>
        <x14:dataValidation type="list" allowBlank="1" showInputMessage="1" showErrorMessage="1" xr:uid="{C62FD2EA-15A7-440C-A5EB-98DB24051DC3}">
          <x14:formula1>
            <xm:f>OFFSET('Dropdown_Menu1_DO NOT EDIT'!$J$2,1,MATCH(B4,'Dropdown_Menu1_DO NOT EDIT'!$J$2:$T$2,0)-1,COUNTA((OFFSET('Dropdown_Menu1_DO NOT EDIT'!$J$2,1,MATCH(B4,'Dropdown_Menu1_DO NOT EDIT'!$J$2:$T$2,0)-1,10,1))),1)</xm:f>
          </x14:formula1>
          <xm:sqref>C4:C63</xm:sqref>
        </x14:dataValidation>
        <x14:dataValidation type="list" allowBlank="1" showInputMessage="1" showErrorMessage="1" xr:uid="{B705FDE7-3FDD-4264-9A46-7CC20BE049FF}">
          <x14:formula1>
            <xm:f>'Dropdown_Menu2_DO NOT EDIT'!$D$2:$D$13</xm:f>
          </x14:formula1>
          <xm:sqref>H4:H63</xm:sqref>
        </x14:dataValidation>
        <x14:dataValidation type="list" allowBlank="1" showErrorMessage="1" xr:uid="{00000000-0002-0000-0100-000000000000}">
          <x14:formula1>
            <xm:f>'Dropdown_Menu2_DO NOT EDIT'!$E$2:$E$20</xm:f>
          </x14:formula1>
          <xm:sqref>G4:G63</xm:sqref>
        </x14:dataValidation>
        <x14:dataValidation type="list" allowBlank="1" showInputMessage="1" showErrorMessage="1" xr:uid="{29D06AE6-DA53-46AD-B67D-137B8732F039}">
          <x14:formula1>
            <xm:f>'Dropdown_Menu2_DO NOT EDIT'!$G$2:$G$12</xm:f>
          </x14:formula1>
          <xm:sqref>M4:M63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BB046-2889-4D32-A188-0607B603C1E1}">
  <dimension ref="A1:AT19"/>
  <sheetViews>
    <sheetView workbookViewId="0">
      <selection activeCell="A4" sqref="A4:L4"/>
    </sheetView>
  </sheetViews>
  <sheetFormatPr defaultColWidth="7.21875" defaultRowHeight="14.25" x14ac:dyDescent="0.2"/>
  <cols>
    <col min="1" max="1" width="9.77734375" style="21" customWidth="1"/>
    <col min="2" max="2" width="13.6640625" style="21" customWidth="1"/>
    <col min="3" max="3" width="7.21875" style="21"/>
    <col min="4" max="4" width="16" style="21" customWidth="1"/>
    <col min="5" max="11" width="7.21875" style="21"/>
    <col min="12" max="12" width="15.109375" style="21" customWidth="1"/>
    <col min="13" max="46" width="7.21875" style="86"/>
    <col min="47" max="16384" width="7.21875" style="21"/>
  </cols>
  <sheetData>
    <row r="1" spans="1:12" s="86" customFormat="1" ht="48.75" customHeight="1" x14ac:dyDescent="0.2">
      <c r="A1" s="186"/>
      <c r="B1" s="186"/>
      <c r="C1" s="186"/>
      <c r="D1" s="187" t="s">
        <v>100</v>
      </c>
      <c r="E1" s="187"/>
      <c r="F1" s="187"/>
      <c r="G1" s="187"/>
      <c r="H1" s="187"/>
      <c r="I1" s="187"/>
      <c r="J1" s="187"/>
      <c r="K1" s="187"/>
      <c r="L1" s="187"/>
    </row>
    <row r="2" spans="1:12" x14ac:dyDescent="0.2">
      <c r="A2" s="22"/>
      <c r="B2" s="22"/>
      <c r="C2" s="22"/>
      <c r="D2" s="22"/>
      <c r="E2" s="22"/>
      <c r="F2" s="22"/>
      <c r="G2" s="22"/>
      <c r="H2" s="22"/>
      <c r="I2" s="22"/>
      <c r="J2" s="22"/>
      <c r="K2" s="22"/>
      <c r="L2" s="22"/>
    </row>
    <row r="3" spans="1:12" ht="13.9" customHeight="1" thickBot="1" x14ac:dyDescent="0.3">
      <c r="A3" s="188" t="s">
        <v>101</v>
      </c>
      <c r="B3" s="188"/>
      <c r="C3" s="188"/>
      <c r="D3" s="188"/>
      <c r="E3" s="188"/>
      <c r="F3" s="188"/>
      <c r="G3" s="188"/>
      <c r="H3" s="188"/>
      <c r="I3" s="188"/>
      <c r="J3" s="188"/>
      <c r="K3" s="188"/>
      <c r="L3" s="188"/>
    </row>
    <row r="4" spans="1:12" ht="409.6" customHeight="1" x14ac:dyDescent="0.2">
      <c r="A4" s="191" t="s">
        <v>102</v>
      </c>
      <c r="B4" s="192"/>
      <c r="C4" s="192"/>
      <c r="D4" s="192"/>
      <c r="E4" s="192"/>
      <c r="F4" s="192"/>
      <c r="G4" s="192"/>
      <c r="H4" s="192"/>
      <c r="I4" s="192"/>
      <c r="J4" s="192"/>
      <c r="K4" s="192"/>
      <c r="L4" s="193"/>
    </row>
    <row r="5" spans="1:12" ht="18.75" customHeight="1" x14ac:dyDescent="0.2">
      <c r="A5" s="88"/>
      <c r="B5" s="194" t="s">
        <v>103</v>
      </c>
      <c r="C5" s="194"/>
      <c r="D5" s="194"/>
      <c r="E5" s="194"/>
      <c r="F5" s="194"/>
      <c r="G5" s="194"/>
      <c r="H5" s="194"/>
      <c r="I5" s="28"/>
      <c r="J5" s="28"/>
      <c r="K5" s="28"/>
      <c r="L5" s="29"/>
    </row>
    <row r="6" spans="1:12" ht="13.9" customHeight="1" x14ac:dyDescent="0.2">
      <c r="A6" s="87" t="s">
        <v>104</v>
      </c>
      <c r="B6" s="189"/>
      <c r="C6" s="189"/>
      <c r="D6" s="189"/>
      <c r="E6" s="189"/>
      <c r="F6" s="189"/>
      <c r="G6" s="189"/>
      <c r="H6" s="189"/>
      <c r="I6" s="30"/>
      <c r="J6" s="30"/>
      <c r="K6" s="30"/>
      <c r="L6" s="31"/>
    </row>
    <row r="7" spans="1:12" ht="13.9" customHeight="1" x14ac:dyDescent="0.2">
      <c r="A7" s="87" t="s">
        <v>105</v>
      </c>
      <c r="B7" s="189"/>
      <c r="C7" s="189"/>
      <c r="D7" s="189"/>
      <c r="E7" s="189"/>
      <c r="F7" s="189"/>
      <c r="G7" s="189"/>
      <c r="H7" s="189"/>
      <c r="I7" s="30"/>
      <c r="J7" s="30"/>
      <c r="K7" s="30"/>
      <c r="L7" s="31"/>
    </row>
    <row r="8" spans="1:12" ht="120" customHeight="1" x14ac:dyDescent="0.25">
      <c r="A8" s="87" t="s">
        <v>106</v>
      </c>
      <c r="B8" s="185"/>
      <c r="C8" s="185"/>
      <c r="D8" s="185"/>
      <c r="E8" s="185"/>
      <c r="F8" s="185"/>
      <c r="G8" s="185"/>
      <c r="H8" s="185"/>
      <c r="I8" s="30"/>
      <c r="J8" s="30"/>
      <c r="K8" s="30"/>
      <c r="L8" s="31"/>
    </row>
    <row r="9" spans="1:12" x14ac:dyDescent="0.2">
      <c r="A9" s="32"/>
      <c r="B9" s="30"/>
      <c r="C9" s="30"/>
      <c r="D9" s="30"/>
      <c r="E9" s="30"/>
      <c r="F9" s="30"/>
      <c r="G9" s="30"/>
      <c r="H9" s="30"/>
      <c r="I9" s="30"/>
      <c r="J9" s="30"/>
      <c r="K9" s="30"/>
      <c r="L9" s="31"/>
    </row>
    <row r="10" spans="1:12" ht="19.5" customHeight="1" x14ac:dyDescent="0.2">
      <c r="A10" s="89"/>
      <c r="B10" s="190" t="s">
        <v>107</v>
      </c>
      <c r="C10" s="190"/>
      <c r="D10" s="190"/>
      <c r="E10" s="190"/>
      <c r="F10" s="190"/>
      <c r="G10" s="190"/>
      <c r="H10" s="190"/>
      <c r="I10" s="30"/>
      <c r="J10" s="30"/>
      <c r="K10" s="30"/>
      <c r="L10" s="31"/>
    </row>
    <row r="11" spans="1:12" ht="15" x14ac:dyDescent="0.2">
      <c r="A11" s="87" t="s">
        <v>104</v>
      </c>
      <c r="B11" s="189"/>
      <c r="C11" s="189"/>
      <c r="D11" s="189"/>
      <c r="E11" s="189"/>
      <c r="F11" s="189"/>
      <c r="G11" s="189"/>
      <c r="H11" s="189"/>
      <c r="I11" s="30"/>
      <c r="J11" s="30"/>
      <c r="K11" s="30"/>
      <c r="L11" s="31"/>
    </row>
    <row r="12" spans="1:12" ht="15" x14ac:dyDescent="0.2">
      <c r="A12" s="87" t="s">
        <v>105</v>
      </c>
      <c r="B12" s="189"/>
      <c r="C12" s="189"/>
      <c r="D12" s="189"/>
      <c r="E12" s="189"/>
      <c r="F12" s="189"/>
      <c r="G12" s="189"/>
      <c r="H12" s="189"/>
      <c r="I12" s="22"/>
      <c r="J12" s="22"/>
      <c r="K12" s="22"/>
      <c r="L12" s="23"/>
    </row>
    <row r="13" spans="1:12" ht="111" customHeight="1" x14ac:dyDescent="0.25">
      <c r="A13" s="87" t="s">
        <v>106</v>
      </c>
      <c r="B13" s="184"/>
      <c r="C13" s="185"/>
      <c r="D13" s="185"/>
      <c r="E13" s="185"/>
      <c r="F13" s="185"/>
      <c r="G13" s="185"/>
      <c r="H13" s="185"/>
      <c r="I13" s="22"/>
      <c r="J13" s="22"/>
      <c r="K13" s="22"/>
      <c r="L13" s="23"/>
    </row>
    <row r="14" spans="1:12" x14ac:dyDescent="0.2">
      <c r="A14" s="24"/>
      <c r="B14" s="22"/>
      <c r="C14" s="22"/>
      <c r="D14" s="22"/>
      <c r="E14" s="22"/>
      <c r="F14" s="22"/>
      <c r="G14" s="22"/>
      <c r="H14" s="22"/>
      <c r="I14" s="22"/>
      <c r="J14" s="22"/>
      <c r="K14" s="22"/>
      <c r="L14" s="23"/>
    </row>
    <row r="15" spans="1:12" ht="40.5" customHeight="1" x14ac:dyDescent="0.2">
      <c r="A15" s="89"/>
      <c r="B15" s="190" t="s">
        <v>108</v>
      </c>
      <c r="C15" s="190"/>
      <c r="D15" s="190"/>
      <c r="E15" s="190"/>
      <c r="F15" s="190"/>
      <c r="G15" s="190"/>
      <c r="H15" s="190"/>
      <c r="I15" s="22"/>
      <c r="J15" s="22"/>
      <c r="K15" s="22"/>
      <c r="L15" s="23"/>
    </row>
    <row r="16" spans="1:12" ht="15" x14ac:dyDescent="0.2">
      <c r="A16" s="87" t="s">
        <v>104</v>
      </c>
      <c r="B16" s="189"/>
      <c r="C16" s="189"/>
      <c r="D16" s="189"/>
      <c r="E16" s="189"/>
      <c r="F16" s="189"/>
      <c r="G16" s="189"/>
      <c r="H16" s="189"/>
      <c r="I16" s="22"/>
      <c r="J16" s="22"/>
      <c r="K16" s="22"/>
      <c r="L16" s="23"/>
    </row>
    <row r="17" spans="1:12" ht="15" x14ac:dyDescent="0.2">
      <c r="A17" s="87" t="s">
        <v>105</v>
      </c>
      <c r="B17" s="189"/>
      <c r="C17" s="189"/>
      <c r="D17" s="189"/>
      <c r="E17" s="189"/>
      <c r="F17" s="189"/>
      <c r="G17" s="189"/>
      <c r="H17" s="189"/>
      <c r="I17" s="22"/>
      <c r="J17" s="22"/>
      <c r="K17" s="22"/>
      <c r="L17" s="23"/>
    </row>
    <row r="18" spans="1:12" ht="107.25" customHeight="1" x14ac:dyDescent="0.25">
      <c r="A18" s="87" t="s">
        <v>106</v>
      </c>
      <c r="B18" s="184"/>
      <c r="C18" s="185"/>
      <c r="D18" s="185"/>
      <c r="E18" s="185"/>
      <c r="F18" s="185"/>
      <c r="G18" s="185"/>
      <c r="H18" s="185"/>
      <c r="I18" s="22"/>
      <c r="J18" s="22"/>
      <c r="K18" s="22"/>
      <c r="L18" s="23"/>
    </row>
    <row r="19" spans="1:12" ht="15" thickBot="1" x14ac:dyDescent="0.25">
      <c r="A19" s="25"/>
      <c r="B19" s="26"/>
      <c r="C19" s="26"/>
      <c r="D19" s="26"/>
      <c r="E19" s="26"/>
      <c r="F19" s="26"/>
      <c r="G19" s="26"/>
      <c r="H19" s="26"/>
      <c r="I19" s="26"/>
      <c r="J19" s="26"/>
      <c r="K19" s="26"/>
      <c r="L19" s="27"/>
    </row>
  </sheetData>
  <mergeCells count="16">
    <mergeCell ref="B18:H18"/>
    <mergeCell ref="A1:C1"/>
    <mergeCell ref="D1:L1"/>
    <mergeCell ref="A3:L3"/>
    <mergeCell ref="B7:H7"/>
    <mergeCell ref="B16:H16"/>
    <mergeCell ref="B17:H17"/>
    <mergeCell ref="B11:H11"/>
    <mergeCell ref="B12:H12"/>
    <mergeCell ref="B8:H8"/>
    <mergeCell ref="B13:H13"/>
    <mergeCell ref="B10:H10"/>
    <mergeCell ref="A4:L4"/>
    <mergeCell ref="B5:H5"/>
    <mergeCell ref="B6:H6"/>
    <mergeCell ref="B15:H15"/>
  </mergeCells>
  <pageMargins left="0.7" right="0.7" top="0.75" bottom="0.75" header="0.3" footer="0.3"/>
  <pageSetup orientation="portrait" horizontalDpi="90" verticalDpi="9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32407-66CF-4881-9318-9389A9F0DDE4}">
  <dimension ref="A1:U52"/>
  <sheetViews>
    <sheetView zoomScale="110" zoomScaleNormal="110" workbookViewId="0">
      <selection activeCell="I5" sqref="I5"/>
    </sheetView>
  </sheetViews>
  <sheetFormatPr defaultColWidth="8.88671875" defaultRowHeight="11.25" x14ac:dyDescent="0.2"/>
  <cols>
    <col min="1" max="1" width="16.109375" style="46" customWidth="1"/>
    <col min="2" max="2" width="0.77734375" style="36" customWidth="1"/>
    <col min="3" max="3" width="15.21875" style="47" customWidth="1"/>
    <col min="4" max="4" width="0.77734375" style="38" customWidth="1"/>
    <col min="5" max="5" width="35.109375" style="47" customWidth="1"/>
    <col min="6" max="6" width="1.21875" style="38" customWidth="1"/>
    <col min="7" max="7" width="3.44140625" style="47" customWidth="1"/>
    <col min="8" max="8" width="1.109375" style="45" customWidth="1"/>
    <col min="9" max="9" width="4.44140625" style="44" customWidth="1"/>
    <col min="10" max="10" width="10.88671875" style="44" customWidth="1"/>
    <col min="11" max="20" width="8.88671875" style="16"/>
    <col min="21" max="21" width="1.109375" style="45" customWidth="1"/>
    <col min="22" max="16384" width="8.88671875" style="16"/>
  </cols>
  <sheetData>
    <row r="1" spans="1:21" ht="33.75" x14ac:dyDescent="0.2">
      <c r="A1" s="35" t="s">
        <v>29</v>
      </c>
      <c r="C1" s="37" t="s">
        <v>30</v>
      </c>
      <c r="E1" s="35" t="s">
        <v>31</v>
      </c>
      <c r="G1" s="39"/>
      <c r="H1" s="40"/>
      <c r="I1" s="39"/>
      <c r="J1" s="49" t="s">
        <v>24</v>
      </c>
      <c r="K1" s="49" t="s">
        <v>32</v>
      </c>
      <c r="L1" s="49" t="s">
        <v>33</v>
      </c>
      <c r="M1" s="50"/>
      <c r="N1" s="50"/>
      <c r="O1" s="50"/>
      <c r="P1" s="50"/>
      <c r="Q1" s="50"/>
      <c r="R1" s="50"/>
      <c r="S1" s="50"/>
      <c r="T1" s="50"/>
      <c r="U1" s="40"/>
    </row>
    <row r="2" spans="1:21" ht="22.5" x14ac:dyDescent="0.2">
      <c r="A2" s="41" t="s">
        <v>24</v>
      </c>
      <c r="C2" s="42" t="s">
        <v>24</v>
      </c>
      <c r="D2" s="43"/>
      <c r="E2" s="42" t="s">
        <v>24</v>
      </c>
      <c r="F2" s="43"/>
      <c r="G2" s="42"/>
      <c r="J2" s="51" t="s">
        <v>24</v>
      </c>
      <c r="K2" s="52" t="s">
        <v>34</v>
      </c>
      <c r="L2" s="52" t="s">
        <v>35</v>
      </c>
      <c r="M2" s="52" t="s">
        <v>36</v>
      </c>
      <c r="N2" s="52" t="s">
        <v>37</v>
      </c>
      <c r="O2" s="52" t="s">
        <v>38</v>
      </c>
      <c r="P2" s="52" t="s">
        <v>39</v>
      </c>
      <c r="Q2" s="52" t="s">
        <v>40</v>
      </c>
      <c r="R2" s="52" t="s">
        <v>41</v>
      </c>
      <c r="S2" s="52" t="s">
        <v>42</v>
      </c>
      <c r="T2" s="52" t="s">
        <v>43</v>
      </c>
    </row>
    <row r="3" spans="1:21" ht="33.75" x14ac:dyDescent="0.2">
      <c r="A3" s="46" t="s">
        <v>44</v>
      </c>
      <c r="C3" s="47" t="s">
        <v>34</v>
      </c>
      <c r="E3" s="47" t="s">
        <v>45</v>
      </c>
      <c r="J3" s="44" t="s">
        <v>24</v>
      </c>
      <c r="K3" s="16" t="s">
        <v>45</v>
      </c>
      <c r="L3" s="16" t="s">
        <v>46</v>
      </c>
      <c r="M3" s="16" t="s">
        <v>47</v>
      </c>
      <c r="N3" s="16" t="s">
        <v>48</v>
      </c>
      <c r="O3" s="16" t="s">
        <v>49</v>
      </c>
      <c r="P3" s="16" t="s">
        <v>50</v>
      </c>
      <c r="Q3" s="16" t="s">
        <v>51</v>
      </c>
      <c r="R3" s="16" t="s">
        <v>52</v>
      </c>
      <c r="S3" s="16" t="s">
        <v>53</v>
      </c>
      <c r="T3" s="16" t="s">
        <v>54</v>
      </c>
    </row>
    <row r="4" spans="1:21" ht="45" x14ac:dyDescent="0.2">
      <c r="A4" s="46" t="s">
        <v>55</v>
      </c>
      <c r="C4" s="47" t="s">
        <v>35</v>
      </c>
      <c r="E4" s="47" t="s">
        <v>56</v>
      </c>
      <c r="K4" s="16" t="s">
        <v>56</v>
      </c>
      <c r="L4" s="16" t="s">
        <v>57</v>
      </c>
      <c r="M4" s="16" t="s">
        <v>58</v>
      </c>
      <c r="N4" s="16" t="s">
        <v>59</v>
      </c>
      <c r="O4" s="16" t="s">
        <v>60</v>
      </c>
      <c r="P4" s="16" t="s">
        <v>61</v>
      </c>
      <c r="Q4" s="16" t="s">
        <v>62</v>
      </c>
      <c r="R4" s="16" t="s">
        <v>63</v>
      </c>
      <c r="S4" s="16" t="s">
        <v>64</v>
      </c>
    </row>
    <row r="5" spans="1:21" ht="33.75" x14ac:dyDescent="0.2">
      <c r="A5" s="46" t="s">
        <v>65</v>
      </c>
      <c r="C5" s="47" t="s">
        <v>36</v>
      </c>
      <c r="E5" s="47" t="s">
        <v>66</v>
      </c>
      <c r="I5" s="48"/>
      <c r="J5" s="48"/>
      <c r="K5" s="16" t="s">
        <v>66</v>
      </c>
      <c r="L5" s="16" t="s">
        <v>67</v>
      </c>
      <c r="M5" s="16" t="s">
        <v>68</v>
      </c>
      <c r="N5" s="16" t="s">
        <v>69</v>
      </c>
      <c r="O5" s="16" t="s">
        <v>70</v>
      </c>
      <c r="P5" s="16" t="s">
        <v>71</v>
      </c>
      <c r="Q5" s="16" t="s">
        <v>72</v>
      </c>
      <c r="R5" s="16" t="s">
        <v>73</v>
      </c>
      <c r="S5" s="16" t="s">
        <v>74</v>
      </c>
    </row>
    <row r="6" spans="1:21" ht="33.75" x14ac:dyDescent="0.2">
      <c r="A6" s="46" t="s">
        <v>75</v>
      </c>
      <c r="C6" s="47" t="s">
        <v>37</v>
      </c>
      <c r="E6" s="47" t="s">
        <v>76</v>
      </c>
      <c r="I6" s="48"/>
      <c r="J6" s="48"/>
      <c r="K6" s="16" t="s">
        <v>76</v>
      </c>
      <c r="L6" s="16" t="s">
        <v>77</v>
      </c>
      <c r="M6" s="16" t="s">
        <v>78</v>
      </c>
      <c r="N6" s="16" t="s">
        <v>79</v>
      </c>
      <c r="O6" s="16" t="s">
        <v>80</v>
      </c>
      <c r="P6" s="16" t="s">
        <v>81</v>
      </c>
      <c r="Q6" s="16" t="s">
        <v>82</v>
      </c>
      <c r="R6" s="16" t="s">
        <v>83</v>
      </c>
    </row>
    <row r="7" spans="1:21" ht="45" x14ac:dyDescent="0.2">
      <c r="C7" s="47" t="s">
        <v>38</v>
      </c>
      <c r="E7" s="47" t="s">
        <v>84</v>
      </c>
      <c r="K7" s="16" t="s">
        <v>84</v>
      </c>
      <c r="L7" s="16" t="s">
        <v>85</v>
      </c>
      <c r="M7" s="16" t="s">
        <v>86</v>
      </c>
      <c r="N7" s="16" t="s">
        <v>87</v>
      </c>
      <c r="O7" s="16" t="s">
        <v>88</v>
      </c>
      <c r="P7" s="16" t="s">
        <v>89</v>
      </c>
    </row>
    <row r="8" spans="1:21" ht="33.75" x14ac:dyDescent="0.2">
      <c r="C8" s="47" t="s">
        <v>39</v>
      </c>
      <c r="E8" s="47" t="s">
        <v>90</v>
      </c>
      <c r="I8" s="48"/>
      <c r="J8" s="48"/>
      <c r="K8" s="16" t="s">
        <v>90</v>
      </c>
      <c r="L8" s="16" t="s">
        <v>91</v>
      </c>
      <c r="M8" s="16" t="s">
        <v>92</v>
      </c>
      <c r="N8" s="16" t="s">
        <v>93</v>
      </c>
      <c r="P8" s="16" t="s">
        <v>94</v>
      </c>
    </row>
    <row r="9" spans="1:21" ht="33.75" x14ac:dyDescent="0.2">
      <c r="C9" s="47" t="s">
        <v>40</v>
      </c>
      <c r="E9" s="47" t="s">
        <v>95</v>
      </c>
      <c r="K9" s="16" t="s">
        <v>95</v>
      </c>
      <c r="M9" s="16" t="s">
        <v>96</v>
      </c>
    </row>
    <row r="10" spans="1:21" x14ac:dyDescent="0.2">
      <c r="C10" s="47" t="s">
        <v>41</v>
      </c>
      <c r="E10" s="47" t="s">
        <v>97</v>
      </c>
      <c r="K10" s="16" t="s">
        <v>97</v>
      </c>
    </row>
    <row r="11" spans="1:21" ht="33.75" x14ac:dyDescent="0.2">
      <c r="C11" s="47" t="s">
        <v>42</v>
      </c>
      <c r="E11" s="47" t="s">
        <v>46</v>
      </c>
      <c r="I11" s="48"/>
      <c r="J11" s="48"/>
    </row>
    <row r="12" spans="1:21" ht="33.75" x14ac:dyDescent="0.2">
      <c r="C12" s="47" t="s">
        <v>43</v>
      </c>
      <c r="E12" s="47" t="s">
        <v>57</v>
      </c>
      <c r="I12" s="48"/>
      <c r="J12" s="48"/>
    </row>
    <row r="13" spans="1:21" ht="45" x14ac:dyDescent="0.2">
      <c r="E13" s="47" t="s">
        <v>67</v>
      </c>
      <c r="I13" s="48"/>
      <c r="J13" s="48"/>
    </row>
    <row r="14" spans="1:21" ht="22.5" x14ac:dyDescent="0.2">
      <c r="E14" s="47" t="s">
        <v>77</v>
      </c>
      <c r="I14" s="48"/>
      <c r="J14" s="48"/>
      <c r="K14" s="16" t="s">
        <v>98</v>
      </c>
    </row>
    <row r="15" spans="1:21" ht="33.75" x14ac:dyDescent="0.2">
      <c r="E15" s="47" t="s">
        <v>85</v>
      </c>
      <c r="I15" s="48"/>
      <c r="J15" s="48"/>
    </row>
    <row r="16" spans="1:21" x14ac:dyDescent="0.2">
      <c r="E16" s="47" t="s">
        <v>91</v>
      </c>
    </row>
    <row r="17" spans="5:10" ht="45" x14ac:dyDescent="0.2">
      <c r="E17" s="47" t="s">
        <v>47</v>
      </c>
    </row>
    <row r="18" spans="5:10" ht="33.75" x14ac:dyDescent="0.2">
      <c r="E18" s="47" t="s">
        <v>58</v>
      </c>
    </row>
    <row r="19" spans="5:10" ht="33.75" x14ac:dyDescent="0.2">
      <c r="E19" s="47" t="s">
        <v>68</v>
      </c>
    </row>
    <row r="20" spans="5:10" ht="33.75" x14ac:dyDescent="0.2">
      <c r="E20" s="47" t="s">
        <v>78</v>
      </c>
    </row>
    <row r="21" spans="5:10" ht="22.5" x14ac:dyDescent="0.2">
      <c r="E21" s="47" t="s">
        <v>86</v>
      </c>
    </row>
    <row r="22" spans="5:10" ht="22.5" x14ac:dyDescent="0.2">
      <c r="E22" s="47" t="s">
        <v>92</v>
      </c>
    </row>
    <row r="23" spans="5:10" x14ac:dyDescent="0.2">
      <c r="E23" s="47" t="s">
        <v>96</v>
      </c>
    </row>
    <row r="24" spans="5:10" ht="56.25" x14ac:dyDescent="0.2">
      <c r="E24" s="47" t="s">
        <v>48</v>
      </c>
    </row>
    <row r="25" spans="5:10" ht="45" x14ac:dyDescent="0.2">
      <c r="E25" s="47" t="s">
        <v>59</v>
      </c>
    </row>
    <row r="26" spans="5:10" ht="33.75" x14ac:dyDescent="0.2">
      <c r="E26" s="47" t="s">
        <v>69</v>
      </c>
      <c r="I26" s="48"/>
      <c r="J26" s="48"/>
    </row>
    <row r="27" spans="5:10" ht="33.75" x14ac:dyDescent="0.2">
      <c r="E27" s="47" t="s">
        <v>79</v>
      </c>
      <c r="I27" s="48"/>
      <c r="J27" s="48"/>
    </row>
    <row r="28" spans="5:10" ht="33.75" x14ac:dyDescent="0.2">
      <c r="E28" s="47" t="s">
        <v>87</v>
      </c>
    </row>
    <row r="29" spans="5:10" ht="22.5" x14ac:dyDescent="0.2">
      <c r="E29" s="47" t="s">
        <v>93</v>
      </c>
    </row>
    <row r="30" spans="5:10" ht="45" x14ac:dyDescent="0.2">
      <c r="E30" s="47" t="s">
        <v>49</v>
      </c>
    </row>
    <row r="31" spans="5:10" ht="22.5" x14ac:dyDescent="0.2">
      <c r="E31" s="47" t="s">
        <v>60</v>
      </c>
    </row>
    <row r="32" spans="5:10" ht="45" x14ac:dyDescent="0.2">
      <c r="E32" s="47" t="s">
        <v>70</v>
      </c>
    </row>
    <row r="33" spans="5:10" ht="33.75" x14ac:dyDescent="0.2">
      <c r="E33" s="47" t="s">
        <v>80</v>
      </c>
    </row>
    <row r="34" spans="5:10" ht="22.5" x14ac:dyDescent="0.2">
      <c r="E34" s="47" t="s">
        <v>88</v>
      </c>
    </row>
    <row r="35" spans="5:10" ht="33.75" x14ac:dyDescent="0.2">
      <c r="E35" s="47" t="s">
        <v>50</v>
      </c>
      <c r="I35" s="48"/>
      <c r="J35" s="48"/>
    </row>
    <row r="36" spans="5:10" ht="22.5" x14ac:dyDescent="0.2">
      <c r="E36" s="47" t="s">
        <v>61</v>
      </c>
      <c r="I36" s="48"/>
      <c r="J36" s="48"/>
    </row>
    <row r="37" spans="5:10" ht="33.75" x14ac:dyDescent="0.2">
      <c r="E37" s="47" t="s">
        <v>71</v>
      </c>
    </row>
    <row r="38" spans="5:10" ht="33.75" x14ac:dyDescent="0.2">
      <c r="E38" s="47" t="s">
        <v>81</v>
      </c>
    </row>
    <row r="39" spans="5:10" ht="22.5" x14ac:dyDescent="0.2">
      <c r="E39" s="47" t="s">
        <v>89</v>
      </c>
    </row>
    <row r="40" spans="5:10" ht="22.5" x14ac:dyDescent="0.2">
      <c r="E40" s="47" t="s">
        <v>94</v>
      </c>
    </row>
    <row r="41" spans="5:10" ht="45" x14ac:dyDescent="0.2">
      <c r="E41" s="47" t="s">
        <v>51</v>
      </c>
    </row>
    <row r="42" spans="5:10" ht="22.5" x14ac:dyDescent="0.2">
      <c r="E42" s="47" t="s">
        <v>62</v>
      </c>
    </row>
    <row r="43" spans="5:10" ht="45" x14ac:dyDescent="0.2">
      <c r="E43" s="47" t="s">
        <v>72</v>
      </c>
      <c r="I43" s="48"/>
      <c r="J43" s="48"/>
    </row>
    <row r="44" spans="5:10" ht="22.5" x14ac:dyDescent="0.2">
      <c r="E44" s="47" t="s">
        <v>82</v>
      </c>
    </row>
    <row r="45" spans="5:10" ht="45" x14ac:dyDescent="0.2">
      <c r="E45" s="47" t="s">
        <v>52</v>
      </c>
    </row>
    <row r="46" spans="5:10" ht="33.75" x14ac:dyDescent="0.2">
      <c r="E46" s="47" t="s">
        <v>63</v>
      </c>
    </row>
    <row r="47" spans="5:10" ht="33.75" x14ac:dyDescent="0.2">
      <c r="E47" s="47" t="s">
        <v>73</v>
      </c>
    </row>
    <row r="48" spans="5:10" x14ac:dyDescent="0.2">
      <c r="E48" s="47" t="s">
        <v>83</v>
      </c>
    </row>
    <row r="49" spans="5:5" x14ac:dyDescent="0.2">
      <c r="E49" s="47" t="s">
        <v>53</v>
      </c>
    </row>
    <row r="50" spans="5:5" ht="22.5" x14ac:dyDescent="0.2">
      <c r="E50" s="47" t="s">
        <v>64</v>
      </c>
    </row>
    <row r="51" spans="5:5" ht="22.5" x14ac:dyDescent="0.2">
      <c r="E51" s="47" t="s">
        <v>74</v>
      </c>
    </row>
    <row r="52" spans="5:5" ht="22.5" x14ac:dyDescent="0.2">
      <c r="E52" s="47" t="s">
        <v>54</v>
      </c>
    </row>
  </sheetData>
  <pageMargins left="0.7" right="0.7" top="0.75" bottom="0.75" header="0.3" footer="0.3"/>
  <pageSetup orientation="portrait" horizontalDpi="90" verticalDpi="9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X72"/>
  <sheetViews>
    <sheetView workbookViewId="0">
      <selection activeCell="A13" sqref="A13"/>
    </sheetView>
  </sheetViews>
  <sheetFormatPr defaultColWidth="11.109375" defaultRowHeight="14.25" x14ac:dyDescent="0.2"/>
  <cols>
    <col min="1" max="1" width="46.44140625" style="58" customWidth="1"/>
    <col min="2" max="2" width="20.21875" style="58" customWidth="1"/>
    <col min="3" max="3" width="21" style="58" customWidth="1"/>
    <col min="4" max="12" width="21.109375" style="58" customWidth="1"/>
    <col min="13" max="24" width="10.77734375" style="58" customWidth="1"/>
    <col min="25" max="16384" width="11.109375" style="58"/>
  </cols>
  <sheetData>
    <row r="1" spans="1:24" ht="15.75" thickBot="1" x14ac:dyDescent="0.3">
      <c r="A1" s="59" t="s">
        <v>109</v>
      </c>
      <c r="B1" s="59"/>
      <c r="C1" s="59"/>
      <c r="D1" s="59" t="s">
        <v>110</v>
      </c>
      <c r="E1" s="196" t="s">
        <v>111</v>
      </c>
      <c r="F1" s="59" t="s">
        <v>112</v>
      </c>
      <c r="G1" s="59" t="s">
        <v>196</v>
      </c>
      <c r="H1" s="59"/>
      <c r="I1" s="59"/>
      <c r="J1" s="59"/>
      <c r="K1" s="59"/>
      <c r="L1" s="59"/>
      <c r="M1" s="15"/>
      <c r="N1" s="15"/>
      <c r="O1" s="15"/>
      <c r="P1" s="15"/>
      <c r="Q1" s="15"/>
      <c r="R1" s="15"/>
      <c r="S1" s="15"/>
      <c r="T1" s="15"/>
      <c r="U1" s="15"/>
      <c r="V1" s="15"/>
      <c r="W1" s="15"/>
      <c r="X1" s="15"/>
    </row>
    <row r="2" spans="1:24" ht="15.75" thickBot="1" x14ac:dyDescent="0.3">
      <c r="A2" s="58" t="s">
        <v>24</v>
      </c>
      <c r="B2" s="60" t="s">
        <v>113</v>
      </c>
      <c r="C2" s="61" t="s">
        <v>114</v>
      </c>
      <c r="D2" s="58" t="s">
        <v>24</v>
      </c>
      <c r="E2" s="197" t="s">
        <v>24</v>
      </c>
      <c r="F2" s="58" t="s">
        <v>24</v>
      </c>
      <c r="G2" s="90" t="s">
        <v>24</v>
      </c>
      <c r="H2" s="59"/>
      <c r="I2" s="59"/>
      <c r="J2" s="59"/>
      <c r="K2" s="15"/>
      <c r="L2" s="15"/>
    </row>
    <row r="3" spans="1:24" ht="15.75" thickBot="1" x14ac:dyDescent="0.25">
      <c r="A3" s="58" t="s">
        <v>34</v>
      </c>
      <c r="B3" s="7" t="s">
        <v>24</v>
      </c>
      <c r="C3" s="7" t="s">
        <v>24</v>
      </c>
      <c r="D3" s="58" t="s">
        <v>115</v>
      </c>
      <c r="E3" s="198" t="s">
        <v>186</v>
      </c>
      <c r="F3" s="58" t="s">
        <v>99</v>
      </c>
      <c r="G3" s="91" t="s">
        <v>198</v>
      </c>
      <c r="H3" s="62"/>
      <c r="I3" s="62"/>
      <c r="J3" s="62"/>
      <c r="K3" s="62"/>
      <c r="L3" s="62"/>
    </row>
    <row r="4" spans="1:24" ht="15.75" thickBot="1" x14ac:dyDescent="0.25">
      <c r="A4" s="58" t="s">
        <v>116</v>
      </c>
      <c r="B4" s="7" t="s">
        <v>117</v>
      </c>
      <c r="C4" s="7" t="s">
        <v>118</v>
      </c>
      <c r="D4" s="58" t="s">
        <v>119</v>
      </c>
      <c r="E4" s="198" t="s">
        <v>177</v>
      </c>
      <c r="F4" s="58" t="s">
        <v>120</v>
      </c>
      <c r="G4" s="91" t="s">
        <v>199</v>
      </c>
      <c r="H4" s="62"/>
      <c r="I4" s="62"/>
      <c r="J4" s="62"/>
      <c r="K4" s="62"/>
      <c r="L4" s="62"/>
    </row>
    <row r="5" spans="1:24" ht="15.75" thickBot="1" x14ac:dyDescent="0.25">
      <c r="A5" s="58" t="s">
        <v>121</v>
      </c>
      <c r="B5" s="7" t="s">
        <v>122</v>
      </c>
      <c r="C5" s="7" t="s">
        <v>123</v>
      </c>
      <c r="D5" s="58" t="s">
        <v>124</v>
      </c>
      <c r="E5" s="198" t="s">
        <v>182</v>
      </c>
      <c r="G5" s="91" t="s">
        <v>200</v>
      </c>
      <c r="H5" s="62"/>
      <c r="I5" s="62"/>
      <c r="J5" s="62"/>
      <c r="K5" s="62"/>
      <c r="L5" s="62"/>
    </row>
    <row r="6" spans="1:24" ht="15.75" thickBot="1" x14ac:dyDescent="0.25">
      <c r="A6" s="58" t="s">
        <v>37</v>
      </c>
      <c r="B6" s="7" t="s">
        <v>125</v>
      </c>
      <c r="C6" s="7" t="s">
        <v>126</v>
      </c>
      <c r="D6" s="58" t="s">
        <v>127</v>
      </c>
      <c r="E6" s="198" t="s">
        <v>244</v>
      </c>
      <c r="G6" s="91" t="s">
        <v>207</v>
      </c>
      <c r="H6" s="62"/>
      <c r="I6" s="62"/>
      <c r="J6" s="62"/>
      <c r="K6" s="62"/>
      <c r="L6" s="62"/>
    </row>
    <row r="7" spans="1:24" ht="15.75" thickBot="1" x14ac:dyDescent="0.25">
      <c r="A7" s="58" t="s">
        <v>128</v>
      </c>
      <c r="B7" s="7" t="s">
        <v>129</v>
      </c>
      <c r="C7" s="7"/>
      <c r="D7" s="58" t="s">
        <v>175</v>
      </c>
      <c r="E7" s="198" t="s">
        <v>183</v>
      </c>
      <c r="G7" s="91" t="s">
        <v>201</v>
      </c>
      <c r="H7" s="62"/>
      <c r="I7" s="62"/>
      <c r="J7" s="62"/>
      <c r="K7" s="62"/>
      <c r="L7" s="62"/>
    </row>
    <row r="8" spans="1:24" ht="15.75" thickBot="1" x14ac:dyDescent="0.25">
      <c r="A8" s="58" t="s">
        <v>131</v>
      </c>
      <c r="B8" s="7" t="s">
        <v>132</v>
      </c>
      <c r="C8" s="7"/>
      <c r="D8" s="58" t="s">
        <v>176</v>
      </c>
      <c r="E8" s="198" t="s">
        <v>140</v>
      </c>
      <c r="G8" s="91" t="s">
        <v>202</v>
      </c>
      <c r="H8" s="62"/>
      <c r="I8" s="62"/>
      <c r="J8" s="62"/>
      <c r="K8" s="62"/>
      <c r="L8" s="62"/>
    </row>
    <row r="9" spans="1:24" ht="15.75" thickBot="1" x14ac:dyDescent="0.25">
      <c r="A9" s="58" t="s">
        <v>134</v>
      </c>
      <c r="B9" s="7" t="s">
        <v>135</v>
      </c>
      <c r="C9" s="7"/>
      <c r="D9" s="58" t="s">
        <v>130</v>
      </c>
      <c r="E9" s="198" t="s">
        <v>184</v>
      </c>
      <c r="G9" s="91" t="s">
        <v>203</v>
      </c>
      <c r="H9" s="62"/>
      <c r="I9" s="62"/>
      <c r="J9" s="62"/>
      <c r="K9" s="62"/>
      <c r="L9" s="62"/>
    </row>
    <row r="10" spans="1:24" ht="15.75" thickBot="1" x14ac:dyDescent="0.25">
      <c r="A10" s="58" t="s">
        <v>136</v>
      </c>
      <c r="D10" s="58" t="s">
        <v>133</v>
      </c>
      <c r="E10" s="198" t="s">
        <v>185</v>
      </c>
      <c r="G10" s="91" t="s">
        <v>204</v>
      </c>
      <c r="H10" s="62"/>
      <c r="I10" s="62"/>
      <c r="J10" s="62"/>
      <c r="K10" s="62"/>
      <c r="L10" s="62"/>
    </row>
    <row r="11" spans="1:24" ht="15" thickBot="1" x14ac:dyDescent="0.25">
      <c r="A11" s="58" t="s">
        <v>138</v>
      </c>
      <c r="D11" s="62" t="s">
        <v>25</v>
      </c>
      <c r="E11" s="197" t="s">
        <v>238</v>
      </c>
      <c r="G11" s="91" t="s">
        <v>205</v>
      </c>
      <c r="H11" s="62"/>
      <c r="I11" s="62"/>
      <c r="J11" s="62"/>
      <c r="K11" s="62"/>
      <c r="L11" s="62"/>
    </row>
    <row r="12" spans="1:24" ht="15.75" thickBot="1" x14ac:dyDescent="0.25">
      <c r="D12" s="62" t="s">
        <v>137</v>
      </c>
      <c r="E12" s="198" t="s">
        <v>141</v>
      </c>
      <c r="G12" s="91" t="s">
        <v>206</v>
      </c>
      <c r="I12" s="62"/>
      <c r="J12" s="62"/>
    </row>
    <row r="13" spans="1:24" ht="15.75" thickBot="1" x14ac:dyDescent="0.25">
      <c r="D13" s="62" t="s">
        <v>139</v>
      </c>
      <c r="E13" s="198" t="s">
        <v>245</v>
      </c>
      <c r="I13" s="62"/>
      <c r="J13" s="62"/>
    </row>
    <row r="14" spans="1:24" ht="15.75" thickBot="1" x14ac:dyDescent="0.25">
      <c r="E14" s="198" t="s">
        <v>179</v>
      </c>
      <c r="I14" s="62"/>
      <c r="J14" s="62"/>
    </row>
    <row r="15" spans="1:24" ht="15.75" thickBot="1" x14ac:dyDescent="0.25">
      <c r="E15" s="198" t="s">
        <v>246</v>
      </c>
      <c r="I15" s="62"/>
      <c r="J15" s="62"/>
    </row>
    <row r="16" spans="1:24" ht="15.75" thickBot="1" x14ac:dyDescent="0.25">
      <c r="E16" s="198" t="s">
        <v>180</v>
      </c>
      <c r="I16" s="62"/>
      <c r="J16" s="62"/>
    </row>
    <row r="17" spans="4:6" ht="15.75" thickBot="1" x14ac:dyDescent="0.25">
      <c r="E17" s="198" t="s">
        <v>247</v>
      </c>
    </row>
    <row r="18" spans="4:6" ht="15.75" thickBot="1" x14ac:dyDescent="0.25">
      <c r="E18" s="198" t="s">
        <v>181</v>
      </c>
    </row>
    <row r="19" spans="4:6" ht="15.75" thickBot="1" x14ac:dyDescent="0.25">
      <c r="E19" s="198" t="s">
        <v>178</v>
      </c>
    </row>
    <row r="20" spans="4:6" ht="15" thickBot="1" x14ac:dyDescent="0.25">
      <c r="E20" s="197" t="s">
        <v>239</v>
      </c>
    </row>
    <row r="21" spans="4:6" ht="15" thickBot="1" x14ac:dyDescent="0.25">
      <c r="E21" s="197" t="s">
        <v>240</v>
      </c>
    </row>
    <row r="22" spans="4:6" ht="15" thickBot="1" x14ac:dyDescent="0.25">
      <c r="E22" s="197" t="s">
        <v>241</v>
      </c>
    </row>
    <row r="23" spans="4:6" ht="15" thickBot="1" x14ac:dyDescent="0.25">
      <c r="E23" s="197" t="s">
        <v>242</v>
      </c>
    </row>
    <row r="24" spans="4:6" ht="15" thickBot="1" x14ac:dyDescent="0.25">
      <c r="E24" s="197" t="s">
        <v>139</v>
      </c>
    </row>
    <row r="26" spans="4:6" s="63" customFormat="1" x14ac:dyDescent="0.2"/>
    <row r="27" spans="4:6" s="15" customFormat="1" ht="15" x14ac:dyDescent="0.25"/>
    <row r="28" spans="4:6" x14ac:dyDescent="0.2">
      <c r="D28" s="195"/>
    </row>
    <row r="29" spans="4:6" x14ac:dyDescent="0.2">
      <c r="D29" s="195"/>
    </row>
    <row r="30" spans="4:6" x14ac:dyDescent="0.2">
      <c r="D30" s="195"/>
      <c r="F30" s="65"/>
    </row>
    <row r="31" spans="4:6" x14ac:dyDescent="0.2">
      <c r="D31" s="195"/>
      <c r="F31" s="65"/>
    </row>
    <row r="32" spans="4:6" x14ac:dyDescent="0.2">
      <c r="D32" s="195"/>
      <c r="F32" s="65"/>
    </row>
    <row r="33" spans="4:6" x14ac:dyDescent="0.2">
      <c r="D33" s="195"/>
      <c r="F33" s="65"/>
    </row>
    <row r="34" spans="4:6" x14ac:dyDescent="0.2">
      <c r="D34" s="195"/>
      <c r="F34" s="65"/>
    </row>
    <row r="35" spans="4:6" x14ac:dyDescent="0.2">
      <c r="D35" s="195"/>
      <c r="F35" s="65"/>
    </row>
    <row r="36" spans="4:6" x14ac:dyDescent="0.2">
      <c r="F36" s="65"/>
    </row>
    <row r="37" spans="4:6" x14ac:dyDescent="0.2">
      <c r="F37" s="65"/>
    </row>
    <row r="38" spans="4:6" x14ac:dyDescent="0.2">
      <c r="F38" s="65"/>
    </row>
    <row r="39" spans="4:6" x14ac:dyDescent="0.2">
      <c r="F39" s="65"/>
    </row>
    <row r="40" spans="4:6" x14ac:dyDescent="0.2">
      <c r="F40" s="65"/>
    </row>
    <row r="42" spans="4:6" x14ac:dyDescent="0.2">
      <c r="F42" s="65"/>
    </row>
    <row r="43" spans="4:6" x14ac:dyDescent="0.2">
      <c r="F43" s="65"/>
    </row>
    <row r="44" spans="4:6" x14ac:dyDescent="0.2">
      <c r="F44" s="65"/>
    </row>
    <row r="45" spans="4:6" x14ac:dyDescent="0.2">
      <c r="F45" s="65"/>
    </row>
    <row r="46" spans="4:6" x14ac:dyDescent="0.2">
      <c r="F46" s="65"/>
    </row>
    <row r="47" spans="4:6" x14ac:dyDescent="0.2">
      <c r="F47" s="65"/>
    </row>
    <row r="48" spans="4:6" x14ac:dyDescent="0.2">
      <c r="F48" s="65"/>
    </row>
    <row r="49" spans="1:6" x14ac:dyDescent="0.2">
      <c r="F49" s="65"/>
    </row>
    <row r="50" spans="1:6" x14ac:dyDescent="0.2">
      <c r="F50" s="65"/>
    </row>
    <row r="51" spans="1:6" s="64" customFormat="1" x14ac:dyDescent="0.2">
      <c r="F51" s="66"/>
    </row>
    <row r="52" spans="1:6" s="15" customFormat="1" ht="15" x14ac:dyDescent="0.25">
      <c r="A52" s="15" t="s">
        <v>142</v>
      </c>
      <c r="F52" s="67"/>
    </row>
    <row r="53" spans="1:6" ht="15" x14ac:dyDescent="0.2">
      <c r="A53" s="56" t="s">
        <v>143</v>
      </c>
    </row>
    <row r="54" spans="1:6" ht="42.75" x14ac:dyDescent="0.2">
      <c r="A54" s="57" t="s">
        <v>144</v>
      </c>
    </row>
    <row r="55" spans="1:6" ht="57" x14ac:dyDescent="0.2">
      <c r="A55" s="57" t="s">
        <v>145</v>
      </c>
    </row>
    <row r="56" spans="1:6" ht="42.75" x14ac:dyDescent="0.2">
      <c r="A56" s="57" t="s">
        <v>146</v>
      </c>
    </row>
    <row r="57" spans="1:6" ht="42.75" x14ac:dyDescent="0.2">
      <c r="A57" s="57" t="s">
        <v>147</v>
      </c>
    </row>
    <row r="58" spans="1:6" ht="42.75" x14ac:dyDescent="0.2">
      <c r="A58" s="57" t="s">
        <v>148</v>
      </c>
    </row>
    <row r="59" spans="1:6" ht="71.25" x14ac:dyDescent="0.2">
      <c r="A59" s="57" t="s">
        <v>149</v>
      </c>
    </row>
    <row r="60" spans="1:6" ht="42.75" x14ac:dyDescent="0.2">
      <c r="A60" s="57" t="s">
        <v>150</v>
      </c>
    </row>
    <row r="61" spans="1:6" ht="71.25" x14ac:dyDescent="0.2">
      <c r="A61" s="57" t="s">
        <v>151</v>
      </c>
    </row>
    <row r="62" spans="1:6" ht="42.75" x14ac:dyDescent="0.2">
      <c r="A62" s="57" t="s">
        <v>152</v>
      </c>
    </row>
    <row r="63" spans="1:6" x14ac:dyDescent="0.2">
      <c r="A63" s="7" t="s">
        <v>153</v>
      </c>
    </row>
    <row r="64" spans="1:6" ht="57" x14ac:dyDescent="0.2">
      <c r="A64" s="57" t="s">
        <v>154</v>
      </c>
    </row>
    <row r="65" spans="1:3" ht="28.5" x14ac:dyDescent="0.2">
      <c r="A65" s="57" t="s">
        <v>155</v>
      </c>
    </row>
    <row r="66" spans="1:3" ht="42.75" x14ac:dyDescent="0.2">
      <c r="A66" s="57" t="s">
        <v>156</v>
      </c>
    </row>
    <row r="67" spans="1:3" ht="42.75" x14ac:dyDescent="0.2">
      <c r="A67" s="57" t="s">
        <v>157</v>
      </c>
    </row>
    <row r="68" spans="1:3" ht="71.25" x14ac:dyDescent="0.2">
      <c r="A68" s="57" t="s">
        <v>158</v>
      </c>
    </row>
    <row r="69" spans="1:3" s="64" customFormat="1" x14ac:dyDescent="0.2"/>
    <row r="70" spans="1:3" ht="15" x14ac:dyDescent="0.25">
      <c r="A70" s="15" t="s">
        <v>159</v>
      </c>
      <c r="B70" s="15"/>
      <c r="C70" s="15"/>
    </row>
    <row r="72" spans="1:3" x14ac:dyDescent="0.2">
      <c r="A72" s="58" t="s">
        <v>99</v>
      </c>
    </row>
  </sheetData>
  <sheetProtection algorithmName="SHA-512" hashValue="7F1rQHOg0YIqOY6CfZLpURTy9yeHuF5hBrTnB5usUXGHDgW5FAXaRV4xGjgbvXsZFIh8svEybaukpuXKa1mOLg==" saltValue="l1Zk979CXb5BDnx59GLg2Q==" spinCount="100000" sheet="1" objects="1" scenarios="1"/>
  <mergeCells count="1">
    <mergeCell ref="D28:D35"/>
  </mergeCells>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01DCD-9122-4C2B-83C8-A82F27165610}">
  <sheetPr codeName="Sheet6"/>
  <dimension ref="A1:B14"/>
  <sheetViews>
    <sheetView workbookViewId="0">
      <selection activeCell="B1" sqref="B1:M2"/>
    </sheetView>
  </sheetViews>
  <sheetFormatPr defaultColWidth="8.88671875" defaultRowHeight="15" x14ac:dyDescent="0.25"/>
  <cols>
    <col min="1" max="1" width="10.77734375" style="3" bestFit="1" customWidth="1"/>
    <col min="2" max="2" width="8.77734375" style="3" bestFit="1" customWidth="1"/>
    <col min="3" max="3" width="14.77734375" style="3" bestFit="1" customWidth="1"/>
    <col min="4" max="4" width="14.88671875" style="3" bestFit="1" customWidth="1"/>
    <col min="5" max="5" width="10.77734375" style="3" bestFit="1" customWidth="1"/>
    <col min="6" max="6" width="10.88671875" style="3" bestFit="1" customWidth="1"/>
    <col min="7" max="16384" width="8.88671875" style="3"/>
  </cols>
  <sheetData>
    <row r="1" spans="1:2" x14ac:dyDescent="0.25">
      <c r="A1" s="18" t="s">
        <v>160</v>
      </c>
      <c r="B1" s="6"/>
    </row>
    <row r="2" spans="1:2" x14ac:dyDescent="0.25">
      <c r="A2" s="6" t="s">
        <v>161</v>
      </c>
      <c r="B2" s="6">
        <v>0.69</v>
      </c>
    </row>
    <row r="3" spans="1:2" ht="15.75" x14ac:dyDescent="0.25">
      <c r="A3" s="6" t="s">
        <v>162</v>
      </c>
      <c r="B3" s="19">
        <v>2.79925884506513E-2</v>
      </c>
    </row>
    <row r="4" spans="1:2" x14ac:dyDescent="0.25">
      <c r="A4" s="6" t="s">
        <v>163</v>
      </c>
      <c r="B4" s="6">
        <v>2.9</v>
      </c>
    </row>
    <row r="5" spans="1:2" ht="15.75" x14ac:dyDescent="0.25">
      <c r="A5" s="6" t="s">
        <v>164</v>
      </c>
      <c r="B5" s="19">
        <v>1.0694850177322201E-2</v>
      </c>
    </row>
    <row r="6" spans="1:2" x14ac:dyDescent="0.25">
      <c r="A6" s="6" t="s">
        <v>165</v>
      </c>
      <c r="B6" s="6">
        <v>2.1337999999999999</v>
      </c>
    </row>
    <row r="7" spans="1:2" ht="15.75" x14ac:dyDescent="0.25">
      <c r="A7" s="6" t="s">
        <v>166</v>
      </c>
      <c r="B7" s="19">
        <v>2.0779450785469049E-2</v>
      </c>
    </row>
    <row r="8" spans="1:2" x14ac:dyDescent="0.25">
      <c r="A8" s="6" t="s">
        <v>167</v>
      </c>
      <c r="B8" s="6">
        <v>2.0499999999999998</v>
      </c>
    </row>
    <row r="9" spans="1:2" ht="15.75" x14ac:dyDescent="0.25">
      <c r="A9" s="6" t="s">
        <v>168</v>
      </c>
      <c r="B9" s="19">
        <v>1.0663359431188724E-2</v>
      </c>
    </row>
    <row r="10" spans="1:2" x14ac:dyDescent="0.25">
      <c r="A10" s="6" t="s">
        <v>169</v>
      </c>
      <c r="B10" s="6">
        <v>3.5999999999999997E-2</v>
      </c>
    </row>
    <row r="11" spans="1:2" x14ac:dyDescent="0.25">
      <c r="A11" s="6" t="s">
        <v>170</v>
      </c>
      <c r="B11" s="6">
        <v>0.46899999999999997</v>
      </c>
    </row>
    <row r="12" spans="1:2" x14ac:dyDescent="0.25">
      <c r="A12" s="6" t="s">
        <v>171</v>
      </c>
      <c r="B12" s="20">
        <v>0.1</v>
      </c>
    </row>
    <row r="14" spans="1:2" x14ac:dyDescent="0.25">
      <c r="A14" s="6" t="s">
        <v>172</v>
      </c>
      <c r="B14" s="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SharedContentType xmlns="Microsoft.SharePoint.Taxonomy.ContentTypeSync" SourceId="93cb0222-e980-4273-ad97-85dba3159c09" ContentTypeId="0x0101009954897F3EE3CC4ABB9FB9EDAC9CDEBC" PreviousValue="false"/>
</file>

<file path=customXml/item4.xml><?xml version="1.0" encoding="utf-8"?>
<ct:contentTypeSchema xmlns:ct="http://schemas.microsoft.com/office/2006/metadata/contentType" xmlns:ma="http://schemas.microsoft.com/office/2006/metadata/properties/metaAttributes" ct:_="" ma:_="" ma:contentTypeName="Gavi Document" ma:contentTypeID="0x0101009954897F3EE3CC4ABB9FB9EDAC9CDEBC0061E92A44B5DD2545AEF000129C25E859" ma:contentTypeVersion="211" ma:contentTypeDescription="Gavi Document content type " ma:contentTypeScope="" ma:versionID="3b0b85d5947ea24f0c0956fc47bdb498">
  <xsd:schema xmlns:xsd="http://www.w3.org/2001/XMLSchema" xmlns:xs="http://www.w3.org/2001/XMLSchema" xmlns:p="http://schemas.microsoft.com/office/2006/metadata/properties" xmlns:ns2="d0706217-df7c-4bf4-936d-b09aa3b837af" xmlns:ns3="55894003-98dc-4f3e-8669-85b90bdbcc8c" xmlns:ns4="5c2490db-6e42-4989-a0fb-d6ff54a6a7de" targetNamespace="http://schemas.microsoft.com/office/2006/metadata/properties" ma:root="true" ma:fieldsID="b24f44a081ec587cada9ab9c1fee1689" ns2:_="" ns3:_="" ns4:_="">
    <xsd:import namespace="d0706217-df7c-4bf4-936d-b09aa3b837af"/>
    <xsd:import namespace="55894003-98dc-4f3e-8669-85b90bdbcc8c"/>
    <xsd:import namespace="5c2490db-6e42-4989-a0fb-d6ff54a6a7de"/>
    <xsd:element name="properties">
      <xsd:complexType>
        <xsd:sequence>
          <xsd:element name="documentManagement">
            <xsd:complexType>
              <xsd:all>
                <xsd:element ref="ns2:TaxCatchAll" minOccurs="0"/>
                <xsd:element ref="ns3:_dlc_DocId" minOccurs="0"/>
                <xsd:element ref="ns3:_dlc_DocIdUrl" minOccurs="0"/>
                <xsd:element ref="ns3:_dlc_DocIdPersistId" minOccurs="0"/>
                <xsd:element ref="ns2:TaxCatchAllLabel" minOccurs="0"/>
                <xsd:element ref="ns4:MediaServiceAutoKeyPoints" minOccurs="0"/>
                <xsd:element ref="ns4:MediaServiceKeyPoints" minOccurs="0"/>
                <xsd:element ref="ns4:MediaLengthInSecond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706217-df7c-4bf4-936d-b09aa3b837af" elementFormDefault="qualified">
    <xsd:import namespace="http://schemas.microsoft.com/office/2006/documentManagement/types"/>
    <xsd:import namespace="http://schemas.microsoft.com/office/infopath/2007/PartnerControls"/>
    <xsd:element name="TaxCatchAll" ma:index="5" nillable="true" ma:displayName="Taxonomy Catch All Column" ma:description="" ma:hidden="true" ma:list="{c405dbff-886d-494b-bfcb-83b334e9f606}" ma:internalName="TaxCatchAll" ma:showField="CatchAllData" ma:web="55894003-98dc-4f3e-8669-85b90bdbcc8c">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description="" ma:hidden="true" ma:list="{c405dbff-886d-494b-bfcb-83b334e9f606}" ma:internalName="TaxCatchAllLabel" ma:readOnly="true" ma:showField="CatchAllDataLabel" ma:web="55894003-98dc-4f3e-8669-85b90bdbcc8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894003-98dc-4f3e-8669-85b90bdbcc8c" elementFormDefault="qualified">
    <xsd:import namespace="http://schemas.microsoft.com/office/2006/documentManagement/types"/>
    <xsd:import namespace="http://schemas.microsoft.com/office/infopath/2007/PartnerControls"/>
    <xsd:element name="_dlc_DocId" ma:index="6" nillable="true" ma:displayName="Document ID Value" ma:description="The value of the document ID assigned to this item." ma:indexed="true" ma:internalName="_dlc_DocId" ma:readOnly="true">
      <xsd:simpleType>
        <xsd:restriction base="dms:Text"/>
      </xsd:simpleType>
    </xsd:element>
    <xsd:element name="_dlc_DocIdUrl" ma:index="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c2490db-6e42-4989-a0fb-d6ff54a6a7de" elementFormDefault="qualified">
    <xsd:import namespace="http://schemas.microsoft.com/office/2006/documentManagement/types"/>
    <xsd:import namespace="http://schemas.microsoft.com/office/infopath/2007/PartnerControls"/>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3cb0222-e980-4273-ad97-85dba3159c0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TaxCatchAll xmlns="d0706217-df7c-4bf4-936d-b09aa3b837af" xsi:nil="true"/>
    <_dlc_DocId xmlns="55894003-98dc-4f3e-8669-85b90bdbcc8c">GAVI-438364776-1086839</_dlc_DocId>
    <_dlc_DocIdUrl xmlns="55894003-98dc-4f3e-8669-85b90bdbcc8c">
      <Url>https://gavinet.sharepoint.com/teams/PAP/srp/_layouts/15/DocIdRedir.aspx?ID=GAVI-438364776-1086839</Url>
      <Description>GAVI-438364776-1086839</Description>
    </_dlc_DocIdUrl>
    <lcf76f155ced4ddcb4097134ff3c332f xmlns="5c2490db-6e42-4989-a0fb-d6ff54a6a7d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2094067-FF95-44DD-85E8-187FA720B313}">
  <ds:schemaRefs>
    <ds:schemaRef ds:uri="http://schemas.microsoft.com/sharepoint/v3/contenttype/forms"/>
  </ds:schemaRefs>
</ds:datastoreItem>
</file>

<file path=customXml/itemProps2.xml><?xml version="1.0" encoding="utf-8"?>
<ds:datastoreItem xmlns:ds="http://schemas.openxmlformats.org/officeDocument/2006/customXml" ds:itemID="{0EC6D77D-6556-4E8A-AA18-30D01C2A0620}">
  <ds:schemaRefs>
    <ds:schemaRef ds:uri="http://schemas.microsoft.com/sharepoint/events"/>
  </ds:schemaRefs>
</ds:datastoreItem>
</file>

<file path=customXml/itemProps3.xml><?xml version="1.0" encoding="utf-8"?>
<ds:datastoreItem xmlns:ds="http://schemas.openxmlformats.org/officeDocument/2006/customXml" ds:itemID="{8B8FA4B0-974E-4CF9-AE73-E83F21CE3354}">
  <ds:schemaRefs>
    <ds:schemaRef ds:uri="Microsoft.SharePoint.Taxonomy.ContentTypeSync"/>
  </ds:schemaRefs>
</ds:datastoreItem>
</file>

<file path=customXml/itemProps4.xml><?xml version="1.0" encoding="utf-8"?>
<ds:datastoreItem xmlns:ds="http://schemas.openxmlformats.org/officeDocument/2006/customXml" ds:itemID="{817FAE2F-E3E4-4E84-BFA0-F8277D35D6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706217-df7c-4bf4-936d-b09aa3b837af"/>
    <ds:schemaRef ds:uri="55894003-98dc-4f3e-8669-85b90bdbcc8c"/>
    <ds:schemaRef ds:uri="5c2490db-6e42-4989-a0fb-d6ff54a6a7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B9DC564D-F49D-4F02-988C-C0634FA79104}">
  <ds:schemaRefs>
    <ds:schemaRef ds:uri="http://schemas.microsoft.com/office/2006/metadata/properties"/>
    <ds:schemaRef ds:uri="55894003-98dc-4f3e-8669-85b90bdbcc8c"/>
    <ds:schemaRef ds:uri="http://purl.org/dc/terms/"/>
    <ds:schemaRef ds:uri="http://schemas.microsoft.com/office/2006/documentManagement/types"/>
    <ds:schemaRef ds:uri="d0706217-df7c-4bf4-936d-b09aa3b837af"/>
    <ds:schemaRef ds:uri="http://purl.org/dc/elements/1.1/"/>
    <ds:schemaRef ds:uri="http://schemas.openxmlformats.org/package/2006/metadata/core-properties"/>
    <ds:schemaRef ds:uri="http://schemas.microsoft.com/office/infopath/2007/PartnerControls"/>
    <ds:schemaRef ds:uri="5c2490db-6e42-4989-a0fb-d6ff54a6a7d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CCEOP Instructions</vt:lpstr>
      <vt:lpstr>Plan de travail</vt:lpstr>
      <vt:lpstr>Signatures et approbations</vt:lpstr>
      <vt:lpstr>Dropdown_Menu1_DO NOT EDIT</vt:lpstr>
      <vt:lpstr>Dropdown_Menu2_DO NOT EDIT</vt:lpstr>
      <vt:lpstr>Price Data_DO NOT EDIT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Friederike Teutsch</dc:creator>
  <cp:keywords/>
  <dc:description/>
  <cp:lastModifiedBy>Stephanie Phipps</cp:lastModifiedBy>
  <cp:revision/>
  <dcterms:created xsi:type="dcterms:W3CDTF">2021-02-04T11:24:46Z</dcterms:created>
  <dcterms:modified xsi:type="dcterms:W3CDTF">2024-06-12T08:20:27Z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0x0101009954897F3EE3CC4ABB9FB9EDAC9CDEBC0061E92A44B5DD2545AEF000129C25E859</vt:lpwstr>
  </property>
  <property fmtid="{D5CDD505-2E9C-101B-9397-08002B2CF9AE}" pid="3" name="_dlc_DocIdItemGuid">
    <vt:lpwstr>414dabbe-c599-4efa-b94e-d685904683ae</vt:lpwstr>
  </property>
  <property fmtid="{D5CDD505-2E9C-101B-9397-08002B2CF9AE}" pid="4" name="MSIP_Label_0a957285-7815-485a-9751-5b273b784ad5_Enabled">
    <vt:lpwstr>true</vt:lpwstr>
  </property>
  <property fmtid="{D5CDD505-2E9C-101B-9397-08002B2CF9AE}" pid="5" name="MSIP_Label_0a957285-7815-485a-9751-5b273b784ad5_SetDate">
    <vt:lpwstr>2021-02-03T21:07:07Z</vt:lpwstr>
  </property>
  <property fmtid="{D5CDD505-2E9C-101B-9397-08002B2CF9AE}" pid="6" name="MSIP_Label_0a957285-7815-485a-9751-5b273b784ad5_Method">
    <vt:lpwstr>Privileged</vt:lpwstr>
  </property>
  <property fmtid="{D5CDD505-2E9C-101B-9397-08002B2CF9AE}" pid="7" name="MSIP_Label_0a957285-7815-485a-9751-5b273b784ad5_Name">
    <vt:lpwstr>0a957285-7815-485a-9751-5b273b784ad5</vt:lpwstr>
  </property>
  <property fmtid="{D5CDD505-2E9C-101B-9397-08002B2CF9AE}" pid="8" name="MSIP_Label_0a957285-7815-485a-9751-5b273b784ad5_SiteId">
    <vt:lpwstr>1de6d9f3-0daf-4df6-b9d6-5959f16f6118</vt:lpwstr>
  </property>
  <property fmtid="{D5CDD505-2E9C-101B-9397-08002B2CF9AE}" pid="9" name="MSIP_Label_0a957285-7815-485a-9751-5b273b784ad5_ActionId">
    <vt:lpwstr>454465f7-6727-4445-8f3b-00007a50ac9f</vt:lpwstr>
  </property>
  <property fmtid="{D5CDD505-2E9C-101B-9397-08002B2CF9AE}" pid="10" name="MSIP_Label_0a957285-7815-485a-9751-5b273b784ad5_ContentBits">
    <vt:lpwstr>0</vt:lpwstr>
  </property>
  <property fmtid="{D5CDD505-2E9C-101B-9397-08002B2CF9AE}" pid="11" name="MediaServiceImageTags">
    <vt:lpwstr/>
  </property>
  <property fmtid="{D5CDD505-2E9C-101B-9397-08002B2CF9AE}" pid="12" name="kfa83adfad8641678ddaedda80d7e126">
    <vt:lpwstr/>
  </property>
  <property fmtid="{D5CDD505-2E9C-101B-9397-08002B2CF9AE}" pid="13" name="Test">
    <vt:lpwstr/>
  </property>
</Properties>
</file>